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15600" windowHeight="10545"/>
  </bookViews>
  <sheets>
    <sheet name="Proposte PCTO 2021-2022"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17p8IvtWjYjB4D6603suyMeyJTg=="/>
    </ext>
  </extLst>
</workbook>
</file>

<file path=xl/calcChain.xml><?xml version="1.0" encoding="utf-8"?>
<calcChain xmlns="http://schemas.openxmlformats.org/spreadsheetml/2006/main">
  <c r="A3" i="1"/>
  <c r="A4" l="1"/>
  <c r="A5" l="1"/>
  <c r="A6" s="1"/>
  <c r="A7" s="1"/>
  <c r="A11" s="1"/>
  <c r="A12" s="1"/>
  <c r="A13" s="1"/>
  <c r="A14" s="1"/>
  <c r="A15" s="1"/>
  <c r="A16" s="1"/>
  <c r="A17" s="1"/>
  <c r="A18" s="1"/>
  <c r="A19" s="1"/>
  <c r="A20" s="1"/>
  <c r="A21" s="1"/>
  <c r="A22" s="1"/>
  <c r="A23" s="1"/>
  <c r="A24" l="1"/>
  <c r="A25" l="1"/>
  <c r="A26" l="1"/>
  <c r="A28" l="1"/>
  <c r="A27"/>
</calcChain>
</file>

<file path=xl/sharedStrings.xml><?xml version="1.0" encoding="utf-8"?>
<sst xmlns="http://schemas.openxmlformats.org/spreadsheetml/2006/main" count="183" uniqueCount="93">
  <si>
    <t>PROPOSTE PROGETTI P.C.T.O. (EX  ALTERNANZA SCUOLA LAVORO) A.S. 2021/2022</t>
  </si>
  <si>
    <t>ORE PROGETTI</t>
  </si>
  <si>
    <t>Descrizione sintetica progetto PCTO</t>
  </si>
  <si>
    <t>Stato</t>
  </si>
  <si>
    <t>AREA ECONOMICO GIURIDICO SOCIALE</t>
  </si>
  <si>
    <t>AREA UMANISTICO LINGUISTICA</t>
  </si>
  <si>
    <t xml:space="preserve">AREA SCIENTIFICA </t>
  </si>
  <si>
    <t>AREA INCLUSIONE</t>
  </si>
  <si>
    <t>ESPERIENZE</t>
  </si>
  <si>
    <t>Incontri con professionisti ed esperti del mondo del lavoro, enti, associazioni</t>
  </si>
  <si>
    <t>Eventi giornalieri per un massimo di 10 ORE PCTO
Eventi settimanali 25 ORE</t>
  </si>
  <si>
    <t xml:space="preserve">Esperienze che vanno a far parte del curriculum dell’alunno </t>
  </si>
  <si>
    <t>x</t>
  </si>
  <si>
    <t xml:space="preserve">Orientamento </t>
  </si>
  <si>
    <t>Eventi giornalieri per un massimo di 10 ore PCTO
Eventi settimanali 25 ore</t>
  </si>
  <si>
    <t>Accoglienza alunni scuole medie del territorio; conferenze; webinar; giornate universitarie; summer school universitaria; etc.</t>
  </si>
  <si>
    <t>Corso Sicureazza “Studiare il lavoro”- La tutela della salute e della sicurezza per gli studenti lavoratori in Alternanza Scuola Lavoro. Formazione al Futuro.”</t>
  </si>
  <si>
    <t>4 ORE</t>
  </si>
  <si>
    <t>Il MIUR in collaborazione con l’INAIL ha realizzato uno specifico percorso formativo da seguire in modalità eLearning, composto da 7 moduli con test intermedi; ci saranno lezioni multimediali, esercitazioni, video, giochi interattivi e un test di valutazione finale. Gli studenti del III, IV e V anno potranno accedere alla Piattaforma dell'Alternanza e seguire gratuitamente questo corso. Alla fine ognuno avrà un credito formativo permanente, valido per tutta la vita e in qualunque ambito lavorativo.</t>
  </si>
  <si>
    <t>Lazio Innova e  MAXXI "Alla scoperta di...'</t>
  </si>
  <si>
    <t>30+20</t>
  </si>
  <si>
    <t>Percorso formativo gratuito valido ai fini PCTO di Startupper School Academy, guidato dai docenti tutor del MAXXI e del progetto “MAXXI A[R]T WORK – Sperimenta e condividi le professioni della cultura”</t>
  </si>
  <si>
    <t>avviato</t>
  </si>
  <si>
    <t>Eni Corporate University "Debate e obiettivi di sviluppo sostenibile"</t>
  </si>
  <si>
    <t>32 ORE</t>
  </si>
  <si>
    <t xml:space="preserve">Riflessioni sugli obiettivi di sviluppo sostenibile (Agenda 2030) tramite “debate” in modalità a distanza per  le classi di III, IV o V anno delle scuole secondarie di secondo grado (max 24 persone a gruppo). </t>
  </si>
  <si>
    <t>In attesa di ripescaggio</t>
  </si>
  <si>
    <t>X</t>
  </si>
  <si>
    <t>Eni Corporate University "Eni - Elearning"</t>
  </si>
  <si>
    <t>6 ORE</t>
  </si>
  <si>
    <t>E-learning: piattaforma Eni-learning per conoscere una grande realtà aziendale e approfondire tematiche legate al mondo dell'energia.</t>
  </si>
  <si>
    <t>Corsi di preparazione alla certificazione delle lingue straniere</t>
  </si>
  <si>
    <t>Attività Sportive</t>
  </si>
  <si>
    <t>ORE DA STABILIRE IN BASE AL PROGETTO</t>
  </si>
  <si>
    <t>Studente atleta</t>
  </si>
  <si>
    <t>Mobilità Studentesca Internazionale</t>
  </si>
  <si>
    <t>60 ORE per soggiorno annuale; 40 ORE per soggiorno semestrale</t>
  </si>
  <si>
    <t>Periodo di studi, non superiore ad un anno scolastico, che uno studente trascorrere in una istituzione scolastica di pari grado in un Paese straniero. La mobilità studentesca, strumento per l’educazione alla cittadinanza interculturale, si svolge in ambito sia europeo che internazionale.Il soggiorno di studio in un altro Paese e il rapporto di dialogo e di amicizia con coetanei che vivono e studiano in un’altra parte del mondo rappresentano un’esperienza che fa crescere nei giovani e nelle famiglie la comprensione internazionale, la conoscenza di altre abitudini di vita e di altre culture, insieme alla scoperta dei valori della propria cultura di appartenenza.</t>
  </si>
  <si>
    <t>su richiesta singolo studente</t>
  </si>
  <si>
    <t>Diplomacy Education® - Ambasciata Global Action</t>
  </si>
  <si>
    <t xml:space="preserve">50 ORE </t>
  </si>
  <si>
    <t>Il progetto ruota intorno alla comprensione delle attività e dei processi svolti all’interno delle seguenti istituzioni, organizzazioni ed enti: Ambasciate estere in Italia; consolati esteri in Italia; Missioni Permanenti in Italia; Organismi Internazionali, principalmente in Italia; Organismi Non Governativi, principalmente in Italia.</t>
  </si>
  <si>
    <t>Candidature</t>
  </si>
  <si>
    <t xml:space="preserve">Università LUMSA : tradurre il microracconto francese
</t>
  </si>
  <si>
    <t>35 ore di impegno, di cui 20 con didattica frontale e 15 di lavoro in autonomia</t>
  </si>
  <si>
    <t>Parole chiave: Francese, traduzione, microracconto
Modalità di fruizione:Online, con possibilità di incontri iniziali/finali in presenza
Area disciplinare:Lingua francese
Obiettivi formativi: Erogare ulteriori competenze linguistiche in lingua francese (ai partecipanti è richiesto il livello minimo B1.1 di francese), di traduzione, di comparazione tra le due lingue francese/italiano, culturali (conoscere una forma letteraria contemporanea), redazionali (lavorare in modo unificato per simulare la produzione di un volume)</t>
  </si>
  <si>
    <t>in attesa di accettazione candidatura</t>
  </si>
  <si>
    <t xml:space="preserve"> </t>
  </si>
  <si>
    <t>Università LUMSA : essere cittadini del mondo</t>
  </si>
  <si>
    <t>Educazione civica e alla cittadinanza, educazione alla cittadinanza globale, sviluppo sostenibile. Acquisizione delle nozioni di base in relazione ai seguenti temi: la globalizzazione, la filiera produttiva agricola e industriale, il consumo critico, il commercio equo e solidale, le disuguaglianze globali, analisi e valutazione di materiale online (documentari e database di ong e di organismi internazionali in italiano e, se possibile, anche in inglese) con un’attenzione specifica all’attendibilità delle informazioni e ai diversi punti di vista; discussione e argomentazione del concetto di sostenibilità</t>
  </si>
  <si>
    <t xml:space="preserve">Università LUMSA : le professioni legali ed economiche del nuovo millennio
</t>
  </si>
  <si>
    <t>20 ORE</t>
  </si>
  <si>
    <t>Professioni legali, notaio, magistrato, nuove professioni. Fornire un approccio trasversale alle professioni legali ed economiche oggi presenti nel contesto professionale. in tal modo, gli studenti potranno acquisire una rinnovata conoscenza, tramite un coinvolgimento diretto, di un settore lavorativo in forte evoluzione</t>
  </si>
  <si>
    <t>Progetto Daje un PO’  - Calcio sociale</t>
  </si>
  <si>
    <t>aperte le candidature</t>
  </si>
  <si>
    <t>Roma capitale - Laboratorio di comunicazione</t>
  </si>
  <si>
    <t>fino ad un massimo di 30 ore da svolgere a distanza e/o in presenza a seconda delle disposizioni normative vigenti</t>
  </si>
  <si>
    <t>Dopo la fase preliminare di informazione, lo studente svolgerà l’esperienza coordinata dal Servizio Comunicazione e Redazione attraverso attività on line a distanza. Il Laboratorio sarà preceduto da una attività formativa propedeutica on line della durata di 2 ore (di tipo pratico-teorico) finalizzata ad offrire agli studenti gli elementi utili sui seguenti argomenti: -Piano di Comunicazione: programmare, gestire e monitorare le strategie e le azioni finalizzate alla comunicazione ed al raggiungimento di specifici obiettivi. Social Media Strategy ed elaborazione dei piani di comunicazione da realizzare attraverso i Social Media; -Comunicare raccontando: storytelling. Progettazione e gestione di iniziative di comunicazione istituzionale nelle diverse modalità. Campagne di comunicazione, piano mezzi, eventi; -Identità visiva di Roma Capitale: progettazione e realizzazione di prodotti grafici di comunicazione istituzionale. Creatività,Grafica e Redazione Pubblicitaria.     - Collaborazione con la Redazione Radiofonica di Radio Roma Notizie come opportunità per acquisire competenze trasversali nell’ambito di alcune iniziative portate
avanti dall’Ufficio Radio e semplificazione del linguaggio amministrativo del Dipartimento Partecipazione, Comunicazione e Pari Opportunità di Roma Capitale (es.
Podcast).</t>
  </si>
  <si>
    <t>Roma capitale - Laboratorio di creazione di impresa</t>
  </si>
  <si>
    <t>30 ore</t>
  </si>
  <si>
    <t>Dopo la fase preliminare di informazione, lo studente/la studentessa inizieranno il laboratorio anche attraverso attività on line a distanza. Il percorso consiste in un laboratorio pratico, finalizzato a migliorare le competenze progettuali dei giovani coinvolti, che saranno gli ideatori e i redattori di un piano di impresa (BP) utile all’avvio di un’attività in proprio che potrebbe essere potenzialmente beneficiaria di contributi statali/regionali/locali. Sarà presentato agli studenti il Servizio Progetti di Sostegno alle Imprese (Ex Autopromozione Sociale) - Direzione Formazione Professionale e Lavoro di Roma Capitale che offre Agevolazioni economiche, finanziamenti e incubatori a micro e piccole imprese di specifiche aree cittadine Il percorso è articolato nelle seguenti fasi: 1 - Definizione del progetto e approfondimento tematiche: Quale attività intraprendere Il piano di impresa (Business Plan) Forma giuridica Regime fiscale Procedure amministrative Simulazione di presentazione di un progetto (a finanziamento pubblico): ricerca del bando, requisiti necessari, formulari da compilare, scadenze da rispettare 2 - Elaborazione del progetto: -Suddivisione della stesura tra i partecipanti; -Lavoro individuale o per piccoli gruppi (anche a distanza) 3 – Verifica Possibilità di Agevolazioni economiche e finanziamenti 4 - Presentazione del progetto</t>
  </si>
  <si>
    <t>Progetto MeMo - Scuola superiore Sant'Anna</t>
  </si>
  <si>
    <t>Per gli anni scolastici 2020-2022 coinvolge un singolo studente. Seguire eventuali candidature per questo anno scolastico</t>
  </si>
  <si>
    <t>Peer education</t>
  </si>
  <si>
    <t xml:space="preserve">Insegnamento tra pari: attività di supporto allo studio svolto da studenti per altri studenti </t>
  </si>
  <si>
    <t>Società nazionale di salvamento</t>
  </si>
  <si>
    <t xml:space="preserve">Dipende dai moduli </t>
  </si>
  <si>
    <t xml:space="preserve">Educazione al soccorso, Educazione ambientale, Educazione comportamentale, educazione stradale, educazione alla qualità del sonno. </t>
  </si>
  <si>
    <t>A Scuola di OpenCoesione [ASOC] è il percorso innovativo di didattica interdisciplinare rivolto a tutte le scuole secondarie superiori che promuove attività di monitoraggio civico dei finanziamenti pubblici anche attraverso l'utilizzo di open data e l'impiego di tecnologie di informazione e comunicazione. Il percorso ASOC [www.ascuoladiopencoesione.it] riunisce, in un unico programma didattico, educazione civica, acquisizione di competenze digitali, statistiche e di data journalism, competenze trasversali quali sviluppo di senso critico, problem-solving, lavoro di gruppo e abilità interpersonali e comunicative, integrandole con i contenuti delle materie ordinarie di studio. Gli studenti sono, infatti, chiamati a costruire ricerche di monitoraggio civico a partire dai dati e dalle informazioni sugli interventi finanziati dalle politiche di coesione nel proprio territorio (disponibili sul portale www.opencoesione.gov.it), comunicandone i risultati e coinvolgendo attivamente la cittadinanza.</t>
  </si>
  <si>
    <t>AgilMente</t>
  </si>
  <si>
    <t>30 ORE</t>
  </si>
  <si>
    <t>Presentato dall'IIS Papareschi, il progetto prevede la realizzazione di un web magazine sull’efficienza fisica e il corretto stile di vita. (Prof.ssa Antonella Pino D’Astore)</t>
  </si>
  <si>
    <t>ForTe - Formazione in Teatro</t>
  </si>
  <si>
    <t>7 ORE</t>
  </si>
  <si>
    <t>L’iniziativa prevede un doppio ciclo di incontri, con l’intervento di docenti universitari,
artisti, operatori ed esperti dello spettacolo, da svolgersi in due diversi contesti: al Teatro
Palladium dell’Università Roma Tre, con tre incontri incentrati sulla disciplina della
Fisica e con la partecipazione di alcuni licei di Roma e del Lazio</t>
  </si>
  <si>
    <t>"A Scuola di OpenCoesione"</t>
  </si>
  <si>
    <t>10 ORE</t>
  </si>
  <si>
    <t>Percorso di completamento del progetto che gli alunni hanno iniziato nell'anno scolastico 2020-2021.  L’iniziativa prevede alcuni webinar che devono essere seguiti online ed è riservato agli studenti che hanno svolto una parte del percorso nel precedente anno.</t>
  </si>
  <si>
    <t>Noisiamofuturo(R): iscrizioni a Festivaldeigiovani</t>
  </si>
  <si>
    <t>24 + 30</t>
  </si>
  <si>
    <t>Il focus principale è l ’educazione all’imprenditorialità e verrà sviluppato con un processo teso alla costruzione di cittadinanza attiva. Da sviluppare in relazione al territorio. Il progetto consta di 2 fasi (prima fase 12 lezioni di 2 ore ciascuna, seconda fase solo per i progetti scelti)</t>
  </si>
  <si>
    <t>Progetti scelti individualmente ambito scientifico (candidature chiuse)</t>
  </si>
  <si>
    <t xml:space="preserve">Università Roma Tre </t>
  </si>
  <si>
    <t>Università Roma 1 "La Sapienza"</t>
  </si>
  <si>
    <t xml:space="preserve">Progetti scelti individualmente  </t>
  </si>
  <si>
    <t>15 ORE  (di cui 9 con didattica frontale e 6 riservate al lavoro autonomo dello studente) - 10 studenti</t>
  </si>
  <si>
    <t xml:space="preserve">corsi di preparazione alle CERTIFICAZIONI linguistiche (Inglese/Francese/Spagnolo) </t>
  </si>
  <si>
    <t>Certificazioni linguistiche</t>
  </si>
  <si>
    <t>Conseguimento certificazioni linguistiche</t>
  </si>
  <si>
    <t>5 ORE ciascun certificato fino a tre certificati</t>
  </si>
  <si>
    <t>Attività Piano estate 2021 per studenti classi terze a.s.2021-22</t>
  </si>
  <si>
    <t>validazione attività svolte nel Piano estate 2021</t>
  </si>
  <si>
    <t>ore svolte individualmente  nelle attività</t>
  </si>
</sst>
</file>

<file path=xl/styles.xml><?xml version="1.0" encoding="utf-8"?>
<styleSheet xmlns="http://schemas.openxmlformats.org/spreadsheetml/2006/main">
  <fonts count="8">
    <font>
      <sz val="11"/>
      <color theme="1"/>
      <name val="Arial"/>
    </font>
    <font>
      <sz val="11"/>
      <color theme="1"/>
      <name val="Calibri"/>
    </font>
    <font>
      <b/>
      <sz val="10"/>
      <color theme="1"/>
      <name val="Calibri"/>
      <family val="2"/>
    </font>
    <font>
      <sz val="10"/>
      <color theme="1"/>
      <name val="Calibri"/>
      <family val="2"/>
    </font>
    <font>
      <strike/>
      <sz val="10"/>
      <color theme="1"/>
      <name val="Calibri"/>
      <family val="2"/>
    </font>
    <font>
      <b/>
      <sz val="10"/>
      <name val="Calibri"/>
      <family val="2"/>
    </font>
    <font>
      <sz val="10"/>
      <name val="Calibri"/>
      <family val="2"/>
    </font>
    <font>
      <i/>
      <sz val="10"/>
      <color theme="1"/>
      <name val="Calibri"/>
      <family val="2"/>
    </font>
  </fonts>
  <fills count="17">
    <fill>
      <patternFill patternType="none"/>
    </fill>
    <fill>
      <patternFill patternType="gray125"/>
    </fill>
    <fill>
      <patternFill patternType="solid">
        <fgColor rgb="FFFF7C80"/>
        <bgColor rgb="FFFF7C80"/>
      </patternFill>
    </fill>
    <fill>
      <patternFill patternType="solid">
        <fgColor rgb="FFFFCCCC"/>
        <bgColor rgb="FFFFCCCC"/>
      </patternFill>
    </fill>
    <fill>
      <patternFill patternType="solid">
        <fgColor rgb="FFF2F2F2"/>
        <bgColor rgb="FFF2F2F2"/>
      </patternFill>
    </fill>
    <fill>
      <patternFill patternType="solid">
        <fgColor rgb="FFFEF2CB"/>
        <bgColor rgb="FFFEF2CB"/>
      </patternFill>
    </fill>
    <fill>
      <patternFill patternType="solid">
        <fgColor rgb="FF99CCFF"/>
        <bgColor rgb="FF99CCFF"/>
      </patternFill>
    </fill>
    <fill>
      <patternFill patternType="solid">
        <fgColor rgb="FFE2EFD9"/>
        <bgColor rgb="FFE2EFD9"/>
      </patternFill>
    </fill>
    <fill>
      <patternFill patternType="solid">
        <fgColor rgb="FFCCFFFF"/>
        <bgColor rgb="FFCCFFFF"/>
      </patternFill>
    </fill>
    <fill>
      <patternFill patternType="solid">
        <fgColor rgb="FFFFFF00"/>
        <bgColor rgb="FFFF7C80"/>
      </patternFill>
    </fill>
    <fill>
      <patternFill patternType="solid">
        <fgColor rgb="FFFFFF00"/>
        <bgColor rgb="FFFFCCCC"/>
      </patternFill>
    </fill>
    <fill>
      <patternFill patternType="solid">
        <fgColor rgb="FFFFFF00"/>
        <bgColor rgb="FFF2F2F2"/>
      </patternFill>
    </fill>
    <fill>
      <patternFill patternType="solid">
        <fgColor rgb="FFFFFF00"/>
        <bgColor rgb="FFFEF2CB"/>
      </patternFill>
    </fill>
    <fill>
      <patternFill patternType="solid">
        <fgColor rgb="FFFFFF00"/>
        <bgColor rgb="FF99CCFF"/>
      </patternFill>
    </fill>
    <fill>
      <patternFill patternType="solid">
        <fgColor rgb="FFFFFF00"/>
        <bgColor rgb="FFE2EFD9"/>
      </patternFill>
    </fill>
    <fill>
      <patternFill patternType="solid">
        <fgColor rgb="FFFFFF00"/>
        <bgColor rgb="FFCCFFFF"/>
      </patternFill>
    </fill>
    <fill>
      <patternFill patternType="solid">
        <fgColor rgb="FFFFFF00"/>
        <bgColor indexed="64"/>
      </patternFill>
    </fill>
  </fills>
  <borders count="8">
    <border>
      <left/>
      <right/>
      <top/>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xf>
    <xf numFmtId="0" fontId="2" fillId="3" borderId="4" xfId="0" applyFont="1" applyFill="1" applyBorder="1" applyAlignment="1">
      <alignment vertical="top" wrapText="1"/>
    </xf>
    <xf numFmtId="0" fontId="2" fillId="4" borderId="4" xfId="0" applyFont="1" applyFill="1" applyBorder="1" applyAlignment="1">
      <alignment vertical="top" wrapText="1"/>
    </xf>
    <xf numFmtId="0" fontId="3" fillId="4" borderId="4" xfId="0" applyFont="1" applyFill="1" applyBorder="1" applyAlignment="1">
      <alignment vertical="top" wrapText="1"/>
    </xf>
    <xf numFmtId="0" fontId="3" fillId="5" borderId="4" xfId="0" applyFont="1" applyFill="1" applyBorder="1" applyAlignment="1">
      <alignment horizontal="center" vertical="center"/>
    </xf>
    <xf numFmtId="0" fontId="3" fillId="6" borderId="4" xfId="0" applyFont="1" applyFill="1" applyBorder="1" applyAlignment="1">
      <alignment horizontal="center" vertical="center"/>
    </xf>
    <xf numFmtId="0" fontId="3" fillId="7"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8" borderId="4" xfId="0" applyFont="1" applyFill="1" applyBorder="1" applyAlignment="1">
      <alignment horizontal="center" vertical="center"/>
    </xf>
    <xf numFmtId="0" fontId="2" fillId="3" borderId="5" xfId="0" applyFont="1" applyFill="1" applyBorder="1" applyAlignment="1">
      <alignment vertical="top" wrapText="1"/>
    </xf>
    <xf numFmtId="0" fontId="2" fillId="4" borderId="5" xfId="0" applyFont="1" applyFill="1" applyBorder="1" applyAlignment="1">
      <alignment vertical="top" wrapText="1"/>
    </xf>
    <xf numFmtId="0" fontId="3" fillId="4" borderId="5" xfId="0" applyFont="1" applyFill="1" applyBorder="1" applyAlignment="1">
      <alignment vertical="top" wrapText="1"/>
    </xf>
    <xf numFmtId="0" fontId="3" fillId="5" borderId="5" xfId="0" applyFont="1" applyFill="1" applyBorder="1" applyAlignment="1">
      <alignment horizontal="center" vertical="center"/>
    </xf>
    <xf numFmtId="0" fontId="3" fillId="6" borderId="5" xfId="0" applyFont="1" applyFill="1" applyBorder="1" applyAlignment="1">
      <alignment horizontal="center" vertical="center"/>
    </xf>
    <xf numFmtId="0" fontId="3" fillId="7" borderId="5" xfId="0" applyFont="1" applyFill="1" applyBorder="1" applyAlignment="1">
      <alignment horizontal="center" vertical="center"/>
    </xf>
    <xf numFmtId="0" fontId="3" fillId="3" borderId="5" xfId="0" applyFont="1" applyFill="1" applyBorder="1" applyAlignment="1">
      <alignment horizontal="center" vertical="center"/>
    </xf>
    <xf numFmtId="0" fontId="3" fillId="8" borderId="5" xfId="0" applyFont="1" applyFill="1" applyBorder="1" applyAlignment="1">
      <alignment horizontal="center" vertical="center"/>
    </xf>
    <xf numFmtId="0" fontId="2" fillId="3" borderId="6" xfId="0" applyFont="1" applyFill="1" applyBorder="1" applyAlignment="1">
      <alignment vertical="top" wrapText="1"/>
    </xf>
    <xf numFmtId="0" fontId="2" fillId="4" borderId="6" xfId="0" applyFont="1" applyFill="1" applyBorder="1" applyAlignment="1">
      <alignment vertical="top" wrapText="1"/>
    </xf>
    <xf numFmtId="0" fontId="3" fillId="4" borderId="6" xfId="0" applyFont="1" applyFill="1" applyBorder="1" applyAlignment="1">
      <alignment vertical="top" wrapText="1"/>
    </xf>
    <xf numFmtId="0" fontId="3" fillId="5" borderId="6" xfId="0" applyFont="1" applyFill="1" applyBorder="1" applyAlignment="1">
      <alignment horizontal="center" vertical="center"/>
    </xf>
    <xf numFmtId="0" fontId="3" fillId="6" borderId="6" xfId="0" applyFont="1" applyFill="1" applyBorder="1" applyAlignment="1">
      <alignment horizontal="center" vertical="center"/>
    </xf>
    <xf numFmtId="0" fontId="3" fillId="7" borderId="6" xfId="0" applyFont="1" applyFill="1" applyBorder="1" applyAlignment="1">
      <alignment horizontal="center" vertical="center"/>
    </xf>
    <xf numFmtId="0" fontId="3" fillId="3" borderId="6" xfId="0" applyFont="1" applyFill="1" applyBorder="1" applyAlignment="1">
      <alignment horizontal="center" vertical="center"/>
    </xf>
    <xf numFmtId="0" fontId="3" fillId="8" borderId="6" xfId="0" applyFont="1" applyFill="1" applyBorder="1" applyAlignment="1">
      <alignment horizontal="center" vertical="center"/>
    </xf>
    <xf numFmtId="0" fontId="4" fillId="4" borderId="4" xfId="0" applyFont="1" applyFill="1" applyBorder="1" applyAlignment="1">
      <alignment vertical="top" wrapText="1"/>
    </xf>
    <xf numFmtId="0" fontId="4" fillId="7"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8" borderId="4" xfId="0" applyFont="1" applyFill="1" applyBorder="1" applyAlignment="1">
      <alignment horizontal="center" vertical="center"/>
    </xf>
    <xf numFmtId="0" fontId="2" fillId="3" borderId="4" xfId="0" applyFont="1" applyFill="1" applyBorder="1" applyAlignment="1">
      <alignment vertical="top"/>
    </xf>
    <xf numFmtId="0" fontId="4" fillId="5" borderId="4" xfId="0" applyFont="1" applyFill="1" applyBorder="1" applyAlignment="1">
      <alignment horizontal="center" vertical="center"/>
    </xf>
    <xf numFmtId="0" fontId="4" fillId="6"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3" fillId="4" borderId="4" xfId="0" applyFont="1" applyFill="1" applyBorder="1" applyAlignment="1">
      <alignment horizontal="left" vertical="center" wrapText="1"/>
    </xf>
    <xf numFmtId="0" fontId="5" fillId="3" borderId="4" xfId="0" applyFont="1" applyFill="1" applyBorder="1" applyAlignment="1">
      <alignment horizontal="left" vertical="top"/>
    </xf>
    <xf numFmtId="0" fontId="3"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4" borderId="0" xfId="0" applyFont="1" applyFill="1" applyBorder="1" applyAlignment="1">
      <alignment horizontal="center" vertical="center" wrapText="1"/>
    </xf>
    <xf numFmtId="0" fontId="6" fillId="4" borderId="7" xfId="0" applyFont="1" applyFill="1" applyBorder="1" applyAlignment="1">
      <alignment horizontal="left" vertical="top" wrapText="1"/>
    </xf>
    <xf numFmtId="0" fontId="7" fillId="4" borderId="4" xfId="0" applyFont="1" applyFill="1" applyBorder="1" applyAlignment="1">
      <alignment vertical="top"/>
    </xf>
    <xf numFmtId="0" fontId="3" fillId="4" borderId="4" xfId="0" applyFont="1" applyFill="1" applyBorder="1" applyAlignment="1">
      <alignment vertical="top"/>
    </xf>
    <xf numFmtId="0" fontId="2" fillId="4" borderId="4" xfId="0" applyFont="1" applyFill="1" applyBorder="1" applyAlignment="1">
      <alignment horizontal="left" vertical="center" wrapText="1"/>
    </xf>
    <xf numFmtId="0" fontId="5" fillId="4" borderId="7" xfId="0" applyFont="1" applyFill="1" applyBorder="1" applyAlignment="1">
      <alignment horizontal="left" vertical="top"/>
    </xf>
    <xf numFmtId="0" fontId="3" fillId="9" borderId="4" xfId="0" applyFont="1" applyFill="1" applyBorder="1" applyAlignment="1">
      <alignment horizontal="center" vertical="center"/>
    </xf>
    <xf numFmtId="0" fontId="2" fillId="10" borderId="4" xfId="0" applyFont="1" applyFill="1" applyBorder="1" applyAlignment="1">
      <alignment vertical="top" wrapText="1"/>
    </xf>
    <xf numFmtId="0" fontId="3" fillId="11" borderId="4" xfId="0" applyFont="1" applyFill="1" applyBorder="1" applyAlignment="1">
      <alignment vertical="top" wrapText="1"/>
    </xf>
    <xf numFmtId="0" fontId="4" fillId="11" borderId="4" xfId="0" applyFont="1" applyFill="1" applyBorder="1" applyAlignment="1">
      <alignment vertical="top" wrapText="1"/>
    </xf>
    <xf numFmtId="0" fontId="3" fillId="12" borderId="4" xfId="0" applyFont="1" applyFill="1" applyBorder="1" applyAlignment="1">
      <alignment horizontal="center" vertical="center"/>
    </xf>
    <xf numFmtId="0" fontId="3" fillId="13" borderId="4" xfId="0" applyFont="1" applyFill="1" applyBorder="1" applyAlignment="1">
      <alignment horizontal="center" vertical="center"/>
    </xf>
    <xf numFmtId="0" fontId="4" fillId="14" borderId="4" xfId="0" applyFont="1" applyFill="1" applyBorder="1" applyAlignment="1">
      <alignment horizontal="center" vertical="center"/>
    </xf>
    <xf numFmtId="0" fontId="4" fillId="10" borderId="4" xfId="0" applyFont="1" applyFill="1" applyBorder="1" applyAlignment="1">
      <alignment horizontal="center" vertical="center"/>
    </xf>
    <xf numFmtId="0" fontId="4" fillId="15" borderId="4" xfId="0" applyFont="1" applyFill="1" applyBorder="1" applyAlignment="1">
      <alignment horizontal="center" vertical="center"/>
    </xf>
    <xf numFmtId="0" fontId="1" fillId="16" borderId="0" xfId="0" applyFont="1" applyFill="1" applyAlignment="1">
      <alignment horizontal="center" vertical="center"/>
    </xf>
    <xf numFmtId="0" fontId="0" fillId="16" borderId="0" xfId="0" applyFont="1" applyFill="1" applyAlignment="1"/>
    <xf numFmtId="0" fontId="2" fillId="11" borderId="4" xfId="0" applyFont="1" applyFill="1" applyBorder="1" applyAlignment="1">
      <alignment vertical="top" wrapText="1"/>
    </xf>
    <xf numFmtId="0" fontId="3" fillId="11" borderId="6" xfId="0" applyFont="1" applyFill="1" applyBorder="1" applyAlignment="1">
      <alignment vertical="top" wrapText="1"/>
    </xf>
    <xf numFmtId="0" fontId="3" fillId="14" borderId="4" xfId="0" applyFont="1" applyFill="1" applyBorder="1" applyAlignment="1">
      <alignment horizontal="center" vertical="center"/>
    </xf>
    <xf numFmtId="0" fontId="3" fillId="10" borderId="4" xfId="0" applyFont="1" applyFill="1" applyBorder="1" applyAlignment="1">
      <alignment horizontal="center" vertical="center"/>
    </xf>
    <xf numFmtId="0" fontId="3" fillId="15" borderId="4"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998"/>
  <sheetViews>
    <sheetView showGridLines="0" tabSelected="1" zoomScale="85" zoomScaleNormal="85" workbookViewId="0">
      <pane ySplit="1" topLeftCell="A2" activePane="bottomLeft" state="frozen"/>
      <selection pane="bottomLeft" activeCell="C10" sqref="C10"/>
    </sheetView>
  </sheetViews>
  <sheetFormatPr defaultColWidth="12.625" defaultRowHeight="15" customHeight="1"/>
  <cols>
    <col min="1" max="1" width="4.75" customWidth="1"/>
    <col min="2" max="2" width="39.75" customWidth="1"/>
    <col min="3" max="3" width="15.25" customWidth="1"/>
    <col min="4" max="4" width="60.875" customWidth="1"/>
    <col min="5" max="5" width="10.875" customWidth="1"/>
    <col min="6" max="6" width="15.125" customWidth="1"/>
    <col min="7" max="7" width="9.125" customWidth="1"/>
    <col min="8" max="8" width="9.875" customWidth="1"/>
    <col min="9" max="10" width="9.75" customWidth="1"/>
    <col min="11" max="26" width="4.875" customWidth="1"/>
  </cols>
  <sheetData>
    <row r="1" spans="1:26" ht="24.6" customHeight="1">
      <c r="A1" s="38"/>
      <c r="B1" s="39" t="s">
        <v>0</v>
      </c>
      <c r="C1" s="40" t="s">
        <v>1</v>
      </c>
      <c r="D1" s="40" t="s">
        <v>2</v>
      </c>
      <c r="E1" s="40" t="s">
        <v>3</v>
      </c>
      <c r="F1" s="40" t="s">
        <v>4</v>
      </c>
      <c r="G1" s="40" t="s">
        <v>5</v>
      </c>
      <c r="H1" s="40" t="s">
        <v>6</v>
      </c>
      <c r="I1" s="40" t="s">
        <v>7</v>
      </c>
      <c r="J1" s="40" t="s">
        <v>8</v>
      </c>
      <c r="K1" s="1"/>
      <c r="L1" s="1"/>
      <c r="M1" s="1"/>
      <c r="N1" s="1"/>
      <c r="O1" s="1"/>
      <c r="P1" s="1"/>
      <c r="Q1" s="1"/>
      <c r="R1" s="1"/>
      <c r="S1" s="1"/>
      <c r="T1" s="1"/>
      <c r="U1" s="1"/>
      <c r="V1" s="1"/>
      <c r="W1" s="1"/>
      <c r="X1" s="1"/>
      <c r="Y1" s="1"/>
      <c r="Z1" s="1"/>
    </row>
    <row r="2" spans="1:26" ht="57.95" customHeight="1">
      <c r="A2" s="41">
        <v>1</v>
      </c>
      <c r="B2" s="3" t="s">
        <v>9</v>
      </c>
      <c r="C2" s="4" t="s">
        <v>10</v>
      </c>
      <c r="D2" s="5" t="s">
        <v>11</v>
      </c>
      <c r="E2" s="5"/>
      <c r="F2" s="6" t="s">
        <v>12</v>
      </c>
      <c r="G2" s="7" t="s">
        <v>12</v>
      </c>
      <c r="H2" s="8" t="s">
        <v>12</v>
      </c>
      <c r="I2" s="9" t="s">
        <v>12</v>
      </c>
      <c r="J2" s="10" t="s">
        <v>12</v>
      </c>
      <c r="K2" s="1"/>
      <c r="L2" s="1"/>
      <c r="M2" s="1"/>
      <c r="N2" s="1"/>
      <c r="O2" s="1"/>
      <c r="P2" s="1"/>
      <c r="Q2" s="1"/>
      <c r="R2" s="1"/>
      <c r="S2" s="1"/>
      <c r="T2" s="1"/>
      <c r="U2" s="1"/>
      <c r="V2" s="1"/>
      <c r="W2" s="1"/>
      <c r="X2" s="1"/>
      <c r="Y2" s="1"/>
      <c r="Z2" s="1"/>
    </row>
    <row r="3" spans="1:26" ht="27.95" customHeight="1">
      <c r="A3" s="41">
        <f t="shared" ref="A3:A4" si="0">+A2+1</f>
        <v>2</v>
      </c>
      <c r="B3" s="3" t="s">
        <v>13</v>
      </c>
      <c r="C3" s="4" t="s">
        <v>14</v>
      </c>
      <c r="D3" s="5" t="s">
        <v>15</v>
      </c>
      <c r="E3" s="5"/>
      <c r="F3" s="6" t="s">
        <v>12</v>
      </c>
      <c r="G3" s="7" t="s">
        <v>12</v>
      </c>
      <c r="H3" s="8" t="s">
        <v>12</v>
      </c>
      <c r="I3" s="9" t="s">
        <v>12</v>
      </c>
      <c r="J3" s="10" t="s">
        <v>12</v>
      </c>
      <c r="K3" s="1"/>
      <c r="L3" s="1"/>
      <c r="M3" s="1"/>
      <c r="N3" s="1"/>
      <c r="O3" s="1"/>
      <c r="P3" s="1"/>
      <c r="Q3" s="1"/>
      <c r="R3" s="1"/>
      <c r="S3" s="1"/>
      <c r="T3" s="1"/>
      <c r="U3" s="1"/>
      <c r="V3" s="1"/>
      <c r="W3" s="1"/>
      <c r="X3" s="1"/>
      <c r="Y3" s="1"/>
      <c r="Z3" s="1"/>
    </row>
    <row r="4" spans="1:26" ht="55.5" customHeight="1">
      <c r="A4" s="41">
        <f t="shared" si="0"/>
        <v>3</v>
      </c>
      <c r="B4" s="3" t="s">
        <v>16</v>
      </c>
      <c r="C4" s="4" t="s">
        <v>17</v>
      </c>
      <c r="D4" s="5" t="s">
        <v>18</v>
      </c>
      <c r="E4" s="5"/>
      <c r="F4" s="6" t="s">
        <v>12</v>
      </c>
      <c r="G4" s="7" t="s">
        <v>12</v>
      </c>
      <c r="H4" s="8" t="s">
        <v>12</v>
      </c>
      <c r="I4" s="9" t="s">
        <v>12</v>
      </c>
      <c r="J4" s="10" t="s">
        <v>12</v>
      </c>
      <c r="K4" s="1"/>
      <c r="L4" s="1"/>
      <c r="M4" s="1"/>
      <c r="N4" s="1"/>
      <c r="O4" s="1"/>
      <c r="P4" s="1"/>
      <c r="Q4" s="1"/>
      <c r="R4" s="1"/>
      <c r="S4" s="1"/>
      <c r="T4" s="1"/>
      <c r="U4" s="1"/>
      <c r="V4" s="1"/>
      <c r="W4" s="1"/>
      <c r="X4" s="1"/>
      <c r="Y4" s="1"/>
      <c r="Z4" s="1"/>
    </row>
    <row r="5" spans="1:26" ht="21.6" customHeight="1">
      <c r="A5" s="41">
        <f>A4+1</f>
        <v>4</v>
      </c>
      <c r="B5" s="11" t="s">
        <v>19</v>
      </c>
      <c r="C5" s="12" t="s">
        <v>20</v>
      </c>
      <c r="D5" s="13" t="s">
        <v>21</v>
      </c>
      <c r="E5" s="13" t="s">
        <v>22</v>
      </c>
      <c r="F5" s="14" t="s">
        <v>12</v>
      </c>
      <c r="G5" s="15" t="s">
        <v>12</v>
      </c>
      <c r="H5" s="16" t="s">
        <v>12</v>
      </c>
      <c r="I5" s="17" t="s">
        <v>12</v>
      </c>
      <c r="J5" s="18"/>
      <c r="K5" s="1"/>
      <c r="L5" s="1"/>
      <c r="M5" s="1"/>
      <c r="N5" s="1"/>
      <c r="O5" s="1"/>
      <c r="P5" s="1"/>
      <c r="Q5" s="1"/>
      <c r="R5" s="1"/>
      <c r="S5" s="1"/>
      <c r="T5" s="1"/>
      <c r="U5" s="1"/>
      <c r="V5" s="1"/>
      <c r="W5" s="1"/>
      <c r="X5" s="1"/>
      <c r="Y5" s="1"/>
      <c r="Z5" s="1"/>
    </row>
    <row r="6" spans="1:26" ht="38.1" customHeight="1">
      <c r="A6" s="41">
        <f>1+A5</f>
        <v>5</v>
      </c>
      <c r="B6" s="19" t="s">
        <v>23</v>
      </c>
      <c r="C6" s="20" t="s">
        <v>24</v>
      </c>
      <c r="D6" s="21" t="s">
        <v>25</v>
      </c>
      <c r="E6" s="21" t="s">
        <v>26</v>
      </c>
      <c r="F6" s="22" t="s">
        <v>12</v>
      </c>
      <c r="G6" s="23" t="s">
        <v>12</v>
      </c>
      <c r="H6" s="24" t="s">
        <v>12</v>
      </c>
      <c r="I6" s="25"/>
      <c r="J6" s="26"/>
      <c r="K6" s="1"/>
      <c r="L6" s="1"/>
      <c r="M6" s="1"/>
      <c r="N6" s="1"/>
      <c r="O6" s="1"/>
      <c r="P6" s="1"/>
      <c r="Q6" s="1"/>
      <c r="R6" s="1"/>
      <c r="S6" s="1"/>
      <c r="T6" s="1"/>
      <c r="U6" s="1"/>
      <c r="V6" s="1"/>
      <c r="W6" s="1"/>
      <c r="X6" s="1"/>
      <c r="Y6" s="1"/>
      <c r="Z6" s="1"/>
    </row>
    <row r="7" spans="1:26" ht="37.5" customHeight="1">
      <c r="A7" s="41">
        <f>+A6+1</f>
        <v>6</v>
      </c>
      <c r="B7" s="3" t="s">
        <v>28</v>
      </c>
      <c r="C7" s="4" t="s">
        <v>29</v>
      </c>
      <c r="D7" s="5" t="s">
        <v>30</v>
      </c>
      <c r="E7" s="21" t="s">
        <v>26</v>
      </c>
      <c r="F7" s="6" t="s">
        <v>27</v>
      </c>
      <c r="G7" s="7" t="s">
        <v>12</v>
      </c>
      <c r="H7" s="8" t="s">
        <v>12</v>
      </c>
      <c r="I7" s="9"/>
      <c r="J7" s="10"/>
      <c r="K7" s="1"/>
      <c r="L7" s="1"/>
      <c r="M7" s="1"/>
      <c r="N7" s="1"/>
      <c r="O7" s="1"/>
      <c r="P7" s="1"/>
      <c r="Q7" s="1"/>
      <c r="R7" s="1"/>
      <c r="S7" s="1"/>
      <c r="T7" s="1"/>
      <c r="U7" s="1"/>
      <c r="V7" s="1"/>
      <c r="W7" s="1"/>
      <c r="X7" s="1"/>
      <c r="Y7" s="1"/>
      <c r="Z7" s="1"/>
    </row>
    <row r="8" spans="1:26" s="58" customFormat="1" ht="37.5" customHeight="1">
      <c r="A8" s="48"/>
      <c r="B8" s="49" t="s">
        <v>87</v>
      </c>
      <c r="C8" s="59" t="s">
        <v>89</v>
      </c>
      <c r="D8" s="50" t="s">
        <v>88</v>
      </c>
      <c r="E8" s="60"/>
      <c r="F8" s="52" t="s">
        <v>27</v>
      </c>
      <c r="G8" s="53" t="s">
        <v>27</v>
      </c>
      <c r="H8" s="61" t="s">
        <v>27</v>
      </c>
      <c r="I8" s="62" t="s">
        <v>27</v>
      </c>
      <c r="J8" s="63"/>
      <c r="K8" s="57"/>
      <c r="L8" s="57"/>
      <c r="M8" s="57"/>
      <c r="N8" s="57"/>
      <c r="O8" s="57"/>
      <c r="P8" s="57"/>
      <c r="Q8" s="57"/>
      <c r="R8" s="57"/>
      <c r="S8" s="57"/>
      <c r="T8" s="57"/>
      <c r="U8" s="57"/>
      <c r="V8" s="57"/>
      <c r="W8" s="57"/>
      <c r="X8" s="57"/>
      <c r="Y8" s="57"/>
      <c r="Z8" s="57"/>
    </row>
    <row r="9" spans="1:26" s="58" customFormat="1" ht="37.5" customHeight="1">
      <c r="A9" s="48"/>
      <c r="B9" s="49" t="s">
        <v>86</v>
      </c>
      <c r="C9" s="59" t="s">
        <v>76</v>
      </c>
      <c r="D9" s="50" t="s">
        <v>31</v>
      </c>
      <c r="E9" s="60"/>
      <c r="F9" s="52" t="s">
        <v>27</v>
      </c>
      <c r="G9" s="53" t="s">
        <v>27</v>
      </c>
      <c r="H9" s="61" t="s">
        <v>27</v>
      </c>
      <c r="I9" s="62" t="s">
        <v>27</v>
      </c>
      <c r="J9" s="63"/>
      <c r="K9" s="57"/>
      <c r="L9" s="57"/>
      <c r="M9" s="57"/>
      <c r="N9" s="57"/>
      <c r="O9" s="57"/>
      <c r="P9" s="57"/>
      <c r="Q9" s="57"/>
      <c r="R9" s="57"/>
      <c r="S9" s="57"/>
      <c r="T9" s="57"/>
      <c r="U9" s="57"/>
      <c r="V9" s="57"/>
      <c r="W9" s="57"/>
      <c r="X9" s="57"/>
      <c r="Y9" s="57"/>
      <c r="Z9" s="57"/>
    </row>
    <row r="10" spans="1:26" s="58" customFormat="1" ht="32.450000000000003" customHeight="1">
      <c r="A10" s="48"/>
      <c r="B10" s="49" t="s">
        <v>90</v>
      </c>
      <c r="C10" s="50" t="s">
        <v>92</v>
      </c>
      <c r="D10" s="50" t="s">
        <v>91</v>
      </c>
      <c r="E10" s="51"/>
      <c r="F10" s="52"/>
      <c r="G10" s="53"/>
      <c r="H10" s="54"/>
      <c r="I10" s="55"/>
      <c r="J10" s="56"/>
      <c r="K10" s="57"/>
      <c r="L10" s="57"/>
      <c r="M10" s="57"/>
      <c r="N10" s="57"/>
      <c r="O10" s="57"/>
      <c r="P10" s="57"/>
      <c r="Q10" s="57"/>
      <c r="R10" s="57"/>
      <c r="S10" s="57"/>
      <c r="T10" s="57"/>
      <c r="U10" s="57"/>
      <c r="V10" s="57"/>
      <c r="W10" s="57"/>
      <c r="X10" s="57"/>
      <c r="Y10" s="57"/>
      <c r="Z10" s="57"/>
    </row>
    <row r="11" spans="1:26" ht="26.1" customHeight="1">
      <c r="A11" s="41">
        <f t="shared" ref="A11:A12" si="1">+A10+1</f>
        <v>1</v>
      </c>
      <c r="B11" s="31" t="s">
        <v>32</v>
      </c>
      <c r="C11" s="44" t="s">
        <v>33</v>
      </c>
      <c r="D11" s="5" t="s">
        <v>34</v>
      </c>
      <c r="E11" s="27"/>
      <c r="F11" s="6" t="s">
        <v>27</v>
      </c>
      <c r="G11" s="7" t="s">
        <v>27</v>
      </c>
      <c r="H11" s="28" t="s">
        <v>27</v>
      </c>
      <c r="I11" s="29"/>
      <c r="J11" s="30"/>
      <c r="K11" s="1"/>
      <c r="L11" s="1"/>
      <c r="M11" s="1"/>
      <c r="N11" s="1"/>
      <c r="O11" s="1"/>
      <c r="P11" s="1"/>
      <c r="Q11" s="1"/>
      <c r="R11" s="1"/>
      <c r="S11" s="1"/>
      <c r="T11" s="1"/>
      <c r="U11" s="1"/>
      <c r="V11" s="1"/>
      <c r="W11" s="1"/>
      <c r="X11" s="1"/>
      <c r="Y11" s="1"/>
      <c r="Z11" s="1"/>
    </row>
    <row r="12" spans="1:26" ht="113.45" customHeight="1">
      <c r="A12" s="41">
        <f t="shared" si="1"/>
        <v>2</v>
      </c>
      <c r="B12" s="3" t="s">
        <v>35</v>
      </c>
      <c r="C12" s="5" t="s">
        <v>36</v>
      </c>
      <c r="D12" s="5" t="s">
        <v>37</v>
      </c>
      <c r="E12" s="5" t="s">
        <v>38</v>
      </c>
      <c r="F12" s="6" t="s">
        <v>27</v>
      </c>
      <c r="G12" s="7" t="s">
        <v>27</v>
      </c>
      <c r="H12" s="28" t="s">
        <v>27</v>
      </c>
      <c r="I12" s="29"/>
      <c r="J12" s="30"/>
      <c r="K12" s="1"/>
      <c r="L12" s="1"/>
      <c r="M12" s="1"/>
      <c r="N12" s="1"/>
      <c r="O12" s="1"/>
      <c r="P12" s="1"/>
      <c r="Q12" s="1"/>
      <c r="R12" s="1"/>
      <c r="S12" s="1"/>
      <c r="T12" s="1"/>
      <c r="U12" s="1"/>
      <c r="V12" s="1"/>
      <c r="W12" s="1"/>
      <c r="X12" s="1"/>
      <c r="Y12" s="1"/>
      <c r="Z12" s="1"/>
    </row>
    <row r="13" spans="1:26" ht="24.6" customHeight="1">
      <c r="A13" s="41">
        <f>A12+1</f>
        <v>3</v>
      </c>
      <c r="B13" s="31" t="s">
        <v>39</v>
      </c>
      <c r="C13" s="45" t="s">
        <v>40</v>
      </c>
      <c r="D13" s="5" t="s">
        <v>41</v>
      </c>
      <c r="E13" s="5" t="s">
        <v>42</v>
      </c>
      <c r="F13" s="32" t="s">
        <v>12</v>
      </c>
      <c r="G13" s="33" t="s">
        <v>12</v>
      </c>
      <c r="H13" s="28" t="s">
        <v>12</v>
      </c>
      <c r="I13" s="29"/>
      <c r="J13" s="30"/>
      <c r="K13" s="1"/>
      <c r="L13" s="1"/>
      <c r="M13" s="1"/>
      <c r="N13" s="1"/>
      <c r="O13" s="1"/>
      <c r="P13" s="1"/>
      <c r="Q13" s="1"/>
      <c r="R13" s="1"/>
      <c r="S13" s="1"/>
      <c r="T13" s="1"/>
      <c r="U13" s="1"/>
      <c r="V13" s="1"/>
      <c r="W13" s="1"/>
      <c r="X13" s="1"/>
      <c r="Y13" s="1"/>
      <c r="Z13" s="1"/>
    </row>
    <row r="14" spans="1:26" ht="24" customHeight="1">
      <c r="A14" s="41">
        <f t="shared" ref="A14:A22" si="2">+A13+1</f>
        <v>4</v>
      </c>
      <c r="B14" s="3" t="s">
        <v>43</v>
      </c>
      <c r="C14" s="5" t="s">
        <v>44</v>
      </c>
      <c r="D14" s="5" t="s">
        <v>45</v>
      </c>
      <c r="E14" s="34" t="s">
        <v>46</v>
      </c>
      <c r="F14" s="6" t="s">
        <v>47</v>
      </c>
      <c r="G14" s="7" t="s">
        <v>12</v>
      </c>
      <c r="H14" s="8"/>
      <c r="I14" s="9"/>
      <c r="J14" s="30"/>
      <c r="K14" s="1"/>
      <c r="L14" s="1"/>
      <c r="M14" s="1"/>
      <c r="N14" s="1"/>
      <c r="O14" s="1"/>
      <c r="P14" s="1"/>
      <c r="Q14" s="1"/>
      <c r="R14" s="1"/>
      <c r="S14" s="1"/>
      <c r="T14" s="1"/>
      <c r="U14" s="1"/>
      <c r="V14" s="1"/>
      <c r="W14" s="1"/>
      <c r="X14" s="1"/>
      <c r="Y14" s="1"/>
      <c r="Z14" s="1"/>
    </row>
    <row r="15" spans="1:26" ht="93" customHeight="1">
      <c r="A15" s="41">
        <f t="shared" si="2"/>
        <v>5</v>
      </c>
      <c r="B15" s="3" t="s">
        <v>48</v>
      </c>
      <c r="C15" s="5" t="s">
        <v>85</v>
      </c>
      <c r="D15" s="5" t="s">
        <v>49</v>
      </c>
      <c r="E15" s="34" t="s">
        <v>46</v>
      </c>
      <c r="F15" s="6" t="s">
        <v>12</v>
      </c>
      <c r="G15" s="33" t="s">
        <v>12</v>
      </c>
      <c r="H15" s="28" t="s">
        <v>12</v>
      </c>
      <c r="I15" s="9"/>
      <c r="J15" s="30"/>
      <c r="K15" s="1"/>
      <c r="L15" s="1"/>
      <c r="M15" s="1"/>
      <c r="N15" s="1"/>
      <c r="O15" s="1"/>
      <c r="P15" s="1"/>
      <c r="Q15" s="1"/>
      <c r="R15" s="1"/>
      <c r="S15" s="1"/>
      <c r="T15" s="1"/>
      <c r="U15" s="1"/>
      <c r="V15" s="1"/>
      <c r="W15" s="1"/>
      <c r="X15" s="1"/>
      <c r="Y15" s="1"/>
      <c r="Z15" s="1"/>
    </row>
    <row r="16" spans="1:26" ht="69.599999999999994" customHeight="1">
      <c r="A16" s="41">
        <f t="shared" si="2"/>
        <v>6</v>
      </c>
      <c r="B16" s="3" t="s">
        <v>50</v>
      </c>
      <c r="C16" s="5" t="s">
        <v>51</v>
      </c>
      <c r="D16" s="5" t="s">
        <v>52</v>
      </c>
      <c r="E16" s="34" t="s">
        <v>46</v>
      </c>
      <c r="F16" s="6" t="s">
        <v>12</v>
      </c>
      <c r="G16" s="7" t="s">
        <v>12</v>
      </c>
      <c r="H16" s="28" t="s">
        <v>12</v>
      </c>
      <c r="I16" s="9"/>
      <c r="J16" s="30"/>
      <c r="K16" s="1"/>
      <c r="L16" s="1"/>
      <c r="M16" s="1"/>
      <c r="N16" s="1"/>
      <c r="O16" s="1"/>
      <c r="P16" s="1"/>
      <c r="Q16" s="1"/>
      <c r="R16" s="1"/>
      <c r="S16" s="1"/>
      <c r="T16" s="1"/>
      <c r="U16" s="1"/>
      <c r="V16" s="1"/>
      <c r="W16" s="1"/>
      <c r="X16" s="1"/>
      <c r="Y16" s="1"/>
      <c r="Z16" s="1"/>
    </row>
    <row r="17" spans="1:26" ht="44.45" customHeight="1">
      <c r="A17" s="41">
        <f t="shared" si="2"/>
        <v>7</v>
      </c>
      <c r="B17" s="35" t="s">
        <v>53</v>
      </c>
      <c r="C17" s="36" t="s">
        <v>79</v>
      </c>
      <c r="D17" s="36" t="s">
        <v>80</v>
      </c>
      <c r="E17" s="34" t="s">
        <v>54</v>
      </c>
      <c r="F17" s="6" t="s">
        <v>12</v>
      </c>
      <c r="G17" s="7" t="s">
        <v>12</v>
      </c>
      <c r="H17" s="8" t="s">
        <v>12</v>
      </c>
      <c r="I17" s="9"/>
      <c r="J17" s="10"/>
      <c r="K17" s="1"/>
      <c r="L17" s="1"/>
      <c r="M17" s="1"/>
      <c r="N17" s="1"/>
      <c r="O17" s="1"/>
      <c r="P17" s="1"/>
      <c r="Q17" s="1"/>
      <c r="R17" s="1"/>
      <c r="S17" s="1"/>
      <c r="T17" s="1"/>
      <c r="U17" s="1"/>
      <c r="V17" s="1"/>
      <c r="W17" s="1"/>
      <c r="X17" s="1"/>
      <c r="Y17" s="1"/>
      <c r="Z17" s="1"/>
    </row>
    <row r="18" spans="1:26" ht="50.1" customHeight="1">
      <c r="A18" s="41">
        <f t="shared" si="2"/>
        <v>8</v>
      </c>
      <c r="B18" s="35" t="s">
        <v>55</v>
      </c>
      <c r="C18" s="36" t="s">
        <v>56</v>
      </c>
      <c r="D18" s="36" t="s">
        <v>57</v>
      </c>
      <c r="E18" s="34" t="s">
        <v>46</v>
      </c>
      <c r="F18" s="6" t="s">
        <v>12</v>
      </c>
      <c r="G18" s="7" t="s">
        <v>12</v>
      </c>
      <c r="H18" s="8" t="s">
        <v>12</v>
      </c>
      <c r="I18" s="9"/>
      <c r="J18" s="10"/>
      <c r="K18" s="1"/>
      <c r="L18" s="1"/>
      <c r="M18" s="1"/>
      <c r="N18" s="1"/>
      <c r="O18" s="1"/>
      <c r="P18" s="1"/>
      <c r="Q18" s="1"/>
      <c r="R18" s="1"/>
      <c r="S18" s="1"/>
      <c r="T18" s="1"/>
      <c r="U18" s="1"/>
      <c r="V18" s="1"/>
      <c r="W18" s="1"/>
      <c r="X18" s="1"/>
      <c r="Y18" s="1"/>
      <c r="Z18" s="1"/>
    </row>
    <row r="19" spans="1:26" ht="36.6" customHeight="1">
      <c r="A19" s="41">
        <f t="shared" si="2"/>
        <v>9</v>
      </c>
      <c r="B19" s="35" t="s">
        <v>58</v>
      </c>
      <c r="C19" s="46" t="s">
        <v>59</v>
      </c>
      <c r="D19" s="36" t="s">
        <v>60</v>
      </c>
      <c r="E19" s="34" t="s">
        <v>46</v>
      </c>
      <c r="F19" s="6" t="s">
        <v>12</v>
      </c>
      <c r="G19" s="7" t="s">
        <v>12</v>
      </c>
      <c r="H19" s="8" t="s">
        <v>12</v>
      </c>
      <c r="I19" s="9"/>
      <c r="J19" s="10"/>
      <c r="K19" s="1"/>
      <c r="L19" s="1"/>
      <c r="M19" s="1"/>
      <c r="N19" s="1"/>
      <c r="O19" s="1"/>
      <c r="P19" s="1"/>
      <c r="Q19" s="1"/>
      <c r="R19" s="1"/>
      <c r="S19" s="1"/>
      <c r="T19" s="1"/>
      <c r="U19" s="1"/>
      <c r="V19" s="1"/>
      <c r="W19" s="1"/>
      <c r="X19" s="1"/>
      <c r="Y19" s="1"/>
      <c r="Z19" s="1"/>
    </row>
    <row r="20" spans="1:26" ht="30" customHeight="1">
      <c r="A20" s="41">
        <f t="shared" si="2"/>
        <v>10</v>
      </c>
      <c r="B20" s="35" t="s">
        <v>61</v>
      </c>
      <c r="C20" s="46" t="s">
        <v>47</v>
      </c>
      <c r="D20" s="36" t="s">
        <v>62</v>
      </c>
      <c r="E20" s="34" t="s">
        <v>22</v>
      </c>
      <c r="F20" s="6" t="s">
        <v>12</v>
      </c>
      <c r="G20" s="7" t="s">
        <v>12</v>
      </c>
      <c r="H20" s="8" t="s">
        <v>12</v>
      </c>
      <c r="I20" s="9"/>
      <c r="J20" s="30"/>
      <c r="K20" s="1"/>
      <c r="L20" s="1"/>
      <c r="M20" s="1"/>
      <c r="N20" s="1"/>
      <c r="O20" s="1"/>
      <c r="P20" s="1"/>
      <c r="Q20" s="1"/>
      <c r="R20" s="1"/>
      <c r="S20" s="1"/>
      <c r="T20" s="1"/>
      <c r="U20" s="1"/>
      <c r="V20" s="1"/>
      <c r="W20" s="1"/>
      <c r="X20" s="1"/>
      <c r="Y20" s="1"/>
      <c r="Z20" s="1"/>
    </row>
    <row r="21" spans="1:26" ht="37.5" customHeight="1">
      <c r="A21" s="41">
        <f t="shared" si="2"/>
        <v>11</v>
      </c>
      <c r="B21" s="35" t="s">
        <v>63</v>
      </c>
      <c r="C21" s="46"/>
      <c r="D21" s="36" t="s">
        <v>64</v>
      </c>
      <c r="E21" s="34"/>
      <c r="F21" s="6" t="s">
        <v>12</v>
      </c>
      <c r="G21" s="7" t="s">
        <v>12</v>
      </c>
      <c r="H21" s="8" t="s">
        <v>12</v>
      </c>
      <c r="I21" s="9"/>
      <c r="J21" s="30"/>
      <c r="K21" s="1"/>
      <c r="L21" s="1"/>
      <c r="M21" s="1"/>
      <c r="N21" s="1"/>
      <c r="O21" s="1"/>
      <c r="P21" s="1"/>
      <c r="Q21" s="1"/>
      <c r="R21" s="1"/>
      <c r="S21" s="1"/>
      <c r="T21" s="1"/>
      <c r="U21" s="1"/>
      <c r="V21" s="1"/>
      <c r="W21" s="1"/>
      <c r="X21" s="1"/>
      <c r="Y21" s="1"/>
      <c r="Z21" s="1"/>
    </row>
    <row r="22" spans="1:26" ht="41.1" customHeight="1">
      <c r="A22" s="41">
        <f t="shared" si="2"/>
        <v>12</v>
      </c>
      <c r="B22" s="35" t="s">
        <v>65</v>
      </c>
      <c r="C22" s="46" t="s">
        <v>66</v>
      </c>
      <c r="D22" s="36" t="s">
        <v>67</v>
      </c>
      <c r="E22" s="34" t="s">
        <v>54</v>
      </c>
      <c r="F22" s="6" t="s">
        <v>12</v>
      </c>
      <c r="G22" s="7" t="s">
        <v>12</v>
      </c>
      <c r="H22" s="8" t="s">
        <v>12</v>
      </c>
      <c r="I22" s="9"/>
      <c r="J22" s="30"/>
      <c r="K22" s="1"/>
      <c r="L22" s="1"/>
      <c r="M22" s="1"/>
      <c r="N22" s="1"/>
      <c r="O22" s="1"/>
      <c r="P22" s="1"/>
      <c r="Q22" s="1"/>
      <c r="R22" s="1"/>
      <c r="S22" s="1"/>
      <c r="T22" s="1"/>
      <c r="U22" s="1"/>
      <c r="V22" s="1"/>
      <c r="W22" s="1"/>
      <c r="X22" s="1"/>
      <c r="Y22" s="1"/>
      <c r="Z22" s="1"/>
    </row>
    <row r="23" spans="1:26" ht="171" customHeight="1">
      <c r="A23" s="41">
        <f t="shared" ref="A23" si="3">A22+1</f>
        <v>13</v>
      </c>
      <c r="B23" s="35" t="s">
        <v>75</v>
      </c>
      <c r="C23" s="46" t="s">
        <v>66</v>
      </c>
      <c r="D23" s="36" t="s">
        <v>68</v>
      </c>
      <c r="E23" s="34"/>
      <c r="F23" s="6" t="s">
        <v>12</v>
      </c>
      <c r="G23" s="7" t="s">
        <v>12</v>
      </c>
      <c r="H23" s="8" t="s">
        <v>12</v>
      </c>
      <c r="I23" s="9"/>
      <c r="J23" s="30"/>
      <c r="K23" s="1"/>
      <c r="L23" s="1"/>
      <c r="M23" s="1"/>
      <c r="N23" s="1"/>
      <c r="O23" s="1"/>
      <c r="P23" s="1"/>
      <c r="Q23" s="1"/>
      <c r="R23" s="1"/>
      <c r="S23" s="1"/>
      <c r="T23" s="1"/>
      <c r="U23" s="1"/>
      <c r="V23" s="1"/>
      <c r="W23" s="1"/>
      <c r="X23" s="1"/>
      <c r="Y23" s="1"/>
      <c r="Z23" s="1"/>
    </row>
    <row r="24" spans="1:26" ht="38.450000000000003" customHeight="1">
      <c r="A24" s="41">
        <f>A23+1</f>
        <v>14</v>
      </c>
      <c r="B24" s="37" t="s">
        <v>69</v>
      </c>
      <c r="C24" s="47" t="s">
        <v>70</v>
      </c>
      <c r="D24" s="43" t="s">
        <v>71</v>
      </c>
      <c r="E24" s="42"/>
      <c r="F24" s="6"/>
      <c r="G24" s="7"/>
      <c r="H24" s="8"/>
      <c r="I24" s="9"/>
      <c r="J24" s="30"/>
      <c r="K24" s="1"/>
      <c r="L24" s="1"/>
      <c r="M24" s="1"/>
      <c r="N24" s="1"/>
      <c r="O24" s="1"/>
      <c r="P24" s="1"/>
      <c r="Q24" s="1"/>
      <c r="R24" s="1"/>
      <c r="S24" s="1"/>
      <c r="T24" s="1"/>
      <c r="U24" s="1"/>
      <c r="V24" s="1"/>
      <c r="W24" s="1"/>
      <c r="X24" s="1"/>
      <c r="Y24" s="1"/>
      <c r="Z24" s="1"/>
    </row>
    <row r="25" spans="1:26" ht="74.099999999999994" customHeight="1">
      <c r="A25" s="41">
        <f>A24+1</f>
        <v>15</v>
      </c>
      <c r="B25" s="37" t="s">
        <v>72</v>
      </c>
      <c r="C25" s="47" t="s">
        <v>73</v>
      </c>
      <c r="D25" s="43" t="s">
        <v>74</v>
      </c>
      <c r="E25" s="34" t="s">
        <v>22</v>
      </c>
      <c r="F25" s="6"/>
      <c r="G25" s="7"/>
      <c r="H25" s="8" t="s">
        <v>12</v>
      </c>
      <c r="I25" s="9"/>
      <c r="J25" s="30"/>
      <c r="K25" s="1"/>
      <c r="L25" s="1"/>
      <c r="M25" s="1"/>
      <c r="N25" s="1"/>
      <c r="O25" s="1"/>
      <c r="P25" s="1"/>
      <c r="Q25" s="1"/>
      <c r="R25" s="1"/>
      <c r="S25" s="1"/>
      <c r="T25" s="1"/>
      <c r="U25" s="1"/>
      <c r="V25" s="1"/>
      <c r="W25" s="1"/>
      <c r="X25" s="1"/>
      <c r="Y25" s="1"/>
      <c r="Z25" s="1"/>
    </row>
    <row r="26" spans="1:26" ht="74.099999999999994" customHeight="1">
      <c r="A26" s="41">
        <f>A25+1</f>
        <v>16</v>
      </c>
      <c r="B26" s="37" t="s">
        <v>78</v>
      </c>
      <c r="C26" s="47" t="s">
        <v>76</v>
      </c>
      <c r="D26" s="43" t="s">
        <v>77</v>
      </c>
      <c r="E26" s="34" t="s">
        <v>22</v>
      </c>
      <c r="F26" s="6" t="s">
        <v>12</v>
      </c>
      <c r="G26" s="7" t="s">
        <v>12</v>
      </c>
      <c r="H26" s="8" t="s">
        <v>12</v>
      </c>
      <c r="I26" s="9"/>
      <c r="J26" s="30"/>
      <c r="K26" s="1"/>
      <c r="L26" s="1"/>
      <c r="M26" s="1"/>
      <c r="N26" s="1"/>
      <c r="O26" s="1"/>
      <c r="P26" s="1"/>
      <c r="Q26" s="1"/>
      <c r="R26" s="1"/>
      <c r="S26" s="1"/>
      <c r="T26" s="1"/>
      <c r="U26" s="1"/>
      <c r="V26" s="1"/>
      <c r="W26" s="1"/>
      <c r="X26" s="1"/>
      <c r="Y26" s="1"/>
      <c r="Z26" s="1"/>
    </row>
    <row r="27" spans="1:26" ht="74.099999999999994" customHeight="1">
      <c r="A27" s="41">
        <f>A26+1</f>
        <v>17</v>
      </c>
      <c r="B27" s="37" t="s">
        <v>82</v>
      </c>
      <c r="C27" s="47"/>
      <c r="D27" s="43" t="s">
        <v>81</v>
      </c>
      <c r="E27" s="34"/>
      <c r="F27" s="6" t="s">
        <v>12</v>
      </c>
      <c r="G27" s="7" t="s">
        <v>12</v>
      </c>
      <c r="H27" s="8" t="s">
        <v>12</v>
      </c>
      <c r="I27" s="9"/>
      <c r="J27" s="30"/>
      <c r="K27" s="1"/>
      <c r="L27" s="1"/>
      <c r="M27" s="1"/>
      <c r="N27" s="1"/>
      <c r="O27" s="1"/>
      <c r="P27" s="1"/>
      <c r="Q27" s="1"/>
      <c r="R27" s="1"/>
      <c r="S27" s="1"/>
      <c r="T27" s="1"/>
      <c r="U27" s="1"/>
      <c r="V27" s="1"/>
      <c r="W27" s="1"/>
      <c r="X27" s="1"/>
      <c r="Y27" s="1"/>
      <c r="Z27" s="1"/>
    </row>
    <row r="28" spans="1:26" ht="74.099999999999994" customHeight="1">
      <c r="A28" s="41">
        <f>A26+1</f>
        <v>17</v>
      </c>
      <c r="B28" s="37" t="s">
        <v>83</v>
      </c>
      <c r="C28" s="47"/>
      <c r="D28" s="43" t="s">
        <v>84</v>
      </c>
      <c r="E28" s="34"/>
      <c r="F28" s="6" t="s">
        <v>12</v>
      </c>
      <c r="G28" s="7" t="s">
        <v>12</v>
      </c>
      <c r="H28" s="8" t="s">
        <v>12</v>
      </c>
      <c r="I28" s="9"/>
      <c r="J28" s="30"/>
      <c r="K28" s="1"/>
      <c r="L28" s="1"/>
      <c r="M28" s="1"/>
      <c r="N28" s="1"/>
      <c r="O28" s="1"/>
      <c r="P28" s="1"/>
      <c r="Q28" s="1"/>
      <c r="R28" s="1"/>
      <c r="S28" s="1"/>
      <c r="T28" s="1"/>
      <c r="U28" s="1"/>
      <c r="V28" s="1"/>
      <c r="W28" s="1"/>
      <c r="X28" s="1"/>
      <c r="Y28" s="1"/>
      <c r="Z28" s="1"/>
    </row>
    <row r="29" spans="1:26" ht="14.25" customHeight="1">
      <c r="A29" s="1"/>
      <c r="B29" s="2"/>
      <c r="C29" s="2"/>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2"/>
      <c r="C30" s="2"/>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2"/>
      <c r="C31" s="2"/>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2"/>
      <c r="C32" s="2"/>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2"/>
      <c r="C33" s="2"/>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2"/>
      <c r="C34" s="2"/>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2"/>
      <c r="C35" s="2"/>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2"/>
      <c r="C36" s="2"/>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2"/>
      <c r="C37" s="2"/>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2"/>
      <c r="C38" s="2"/>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2"/>
      <c r="C39" s="2"/>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2"/>
      <c r="C40" s="2"/>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2"/>
      <c r="C41" s="2"/>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2"/>
      <c r="C42" s="2"/>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2"/>
      <c r="C43" s="2"/>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2"/>
      <c r="C44" s="2"/>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2"/>
      <c r="C45" s="2"/>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2"/>
      <c r="C46" s="2"/>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2"/>
      <c r="C47" s="2"/>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2"/>
      <c r="C48" s="2"/>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2"/>
      <c r="C49" s="2"/>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2"/>
      <c r="C50" s="2"/>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2"/>
      <c r="C51" s="2"/>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2"/>
      <c r="C52" s="2"/>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2"/>
      <c r="C53" s="2"/>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2"/>
      <c r="C54" s="2"/>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2"/>
      <c r="C55" s="2"/>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2"/>
      <c r="C56" s="2"/>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2"/>
      <c r="C57" s="2"/>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2"/>
      <c r="C58" s="2"/>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2"/>
      <c r="C59" s="2"/>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2"/>
      <c r="C60" s="2"/>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2"/>
      <c r="C61" s="2"/>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2"/>
      <c r="C62" s="2"/>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2"/>
      <c r="C63" s="2"/>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2"/>
      <c r="C64" s="2"/>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2"/>
      <c r="C65" s="2"/>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2"/>
      <c r="C66" s="2"/>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2"/>
      <c r="C67" s="2"/>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2"/>
      <c r="C68" s="2"/>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2"/>
      <c r="C69" s="2"/>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2"/>
      <c r="C70" s="2"/>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2"/>
      <c r="C71" s="2"/>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2"/>
      <c r="C72" s="2"/>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2"/>
      <c r="C73" s="2"/>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2"/>
      <c r="C74" s="2"/>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2"/>
      <c r="C75" s="2"/>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2"/>
      <c r="C76" s="2"/>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2"/>
      <c r="C77" s="2"/>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2"/>
      <c r="C78" s="2"/>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2"/>
      <c r="C79" s="2"/>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2"/>
      <c r="C80" s="2"/>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2"/>
      <c r="C81" s="2"/>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2"/>
      <c r="C82" s="2"/>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2"/>
      <c r="C83" s="2"/>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2"/>
      <c r="C84" s="2"/>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2"/>
      <c r="C85" s="2"/>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2"/>
      <c r="C86" s="2"/>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2"/>
      <c r="C87" s="2"/>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2"/>
      <c r="C88" s="2"/>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2"/>
      <c r="C89" s="2"/>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2"/>
      <c r="C90" s="2"/>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2"/>
      <c r="C91" s="2"/>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2"/>
      <c r="C92" s="2"/>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2"/>
      <c r="C93" s="2"/>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2"/>
      <c r="C94" s="2"/>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2"/>
      <c r="C95" s="2"/>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2"/>
      <c r="C96" s="2"/>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2"/>
      <c r="C97" s="2"/>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2"/>
      <c r="C98" s="2"/>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2"/>
      <c r="C99" s="2"/>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2"/>
      <c r="C100" s="2"/>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2"/>
      <c r="C101" s="2"/>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2"/>
      <c r="C102" s="2"/>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2"/>
      <c r="C103" s="2"/>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2"/>
      <c r="C104" s="2"/>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2"/>
      <c r="C105" s="2"/>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2"/>
      <c r="C106" s="2"/>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2"/>
      <c r="C107" s="2"/>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2"/>
      <c r="C108" s="2"/>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2"/>
      <c r="C109" s="2"/>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2"/>
      <c r="C110" s="2"/>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2"/>
      <c r="C111" s="2"/>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2"/>
      <c r="C112" s="2"/>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2"/>
      <c r="C113" s="2"/>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2"/>
      <c r="C114" s="2"/>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2"/>
      <c r="C115" s="2"/>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2"/>
      <c r="C116" s="2"/>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2"/>
      <c r="C117" s="2"/>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2"/>
      <c r="C118" s="2"/>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2"/>
      <c r="C119" s="2"/>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2"/>
      <c r="C120" s="2"/>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2"/>
      <c r="C121" s="2"/>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2"/>
      <c r="C122" s="2"/>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2"/>
      <c r="C123" s="2"/>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2"/>
      <c r="C124" s="2"/>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2"/>
      <c r="C125" s="2"/>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2"/>
      <c r="C126" s="2"/>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2"/>
      <c r="C127" s="2"/>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2"/>
      <c r="C128" s="2"/>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2"/>
      <c r="C129" s="2"/>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2"/>
      <c r="C130" s="2"/>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2"/>
      <c r="C131" s="2"/>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2"/>
      <c r="C132" s="2"/>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2"/>
      <c r="C133" s="2"/>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2"/>
      <c r="C134" s="2"/>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2"/>
      <c r="C135" s="2"/>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2"/>
      <c r="C136" s="2"/>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2"/>
      <c r="C137" s="2"/>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2"/>
      <c r="C138" s="2"/>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2"/>
      <c r="C139" s="2"/>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2"/>
      <c r="C140" s="2"/>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2"/>
      <c r="C141" s="2"/>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2"/>
      <c r="C142" s="2"/>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2"/>
      <c r="C143" s="2"/>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2"/>
      <c r="C144" s="2"/>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2"/>
      <c r="C145" s="2"/>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2"/>
      <c r="C146" s="2"/>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2"/>
      <c r="C147" s="2"/>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2"/>
      <c r="C148" s="2"/>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2"/>
      <c r="C149" s="2"/>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2"/>
      <c r="C150" s="2"/>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2"/>
      <c r="C151" s="2"/>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2"/>
      <c r="C152" s="2"/>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2"/>
      <c r="C153" s="2"/>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2"/>
      <c r="C154" s="2"/>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2"/>
      <c r="C155" s="2"/>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2"/>
      <c r="C156" s="2"/>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2"/>
      <c r="C157" s="2"/>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2"/>
      <c r="C158" s="2"/>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2"/>
      <c r="C159" s="2"/>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2"/>
      <c r="C160" s="2"/>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2"/>
      <c r="C161" s="2"/>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2"/>
      <c r="C162" s="2"/>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2"/>
      <c r="C163" s="2"/>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2"/>
      <c r="C164" s="2"/>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2"/>
      <c r="C165" s="2"/>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2"/>
      <c r="C166" s="2"/>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2"/>
      <c r="C167" s="2"/>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2"/>
      <c r="C168" s="2"/>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2"/>
      <c r="C169" s="2"/>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2"/>
      <c r="C170" s="2"/>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2"/>
      <c r="C171" s="2"/>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2"/>
      <c r="C172" s="2"/>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2"/>
      <c r="C173" s="2"/>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2"/>
      <c r="C174" s="2"/>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2"/>
      <c r="C175" s="2"/>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2"/>
      <c r="C176" s="2"/>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2"/>
      <c r="C177" s="2"/>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2"/>
      <c r="C178" s="2"/>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2"/>
      <c r="C179" s="2"/>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2"/>
      <c r="C180" s="2"/>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2"/>
      <c r="C181" s="2"/>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2"/>
      <c r="C182" s="2"/>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2"/>
      <c r="C183" s="2"/>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2"/>
      <c r="C184" s="2"/>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2"/>
      <c r="C185" s="2"/>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2"/>
      <c r="C186" s="2"/>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2"/>
      <c r="C187" s="2"/>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2"/>
      <c r="C188" s="2"/>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2"/>
      <c r="C189" s="2"/>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2"/>
      <c r="C190" s="2"/>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2"/>
      <c r="C191" s="2"/>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2"/>
      <c r="C192" s="2"/>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2"/>
      <c r="C193" s="2"/>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2"/>
      <c r="C194" s="2"/>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2"/>
      <c r="C195" s="2"/>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2"/>
      <c r="C196" s="2"/>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2"/>
      <c r="C197" s="2"/>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2"/>
      <c r="C198" s="2"/>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2"/>
      <c r="C199" s="2"/>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2"/>
      <c r="C200" s="2"/>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2"/>
      <c r="C201" s="2"/>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2"/>
      <c r="C202" s="2"/>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2"/>
      <c r="C203" s="2"/>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2"/>
      <c r="C204" s="2"/>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2"/>
      <c r="C205" s="2"/>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2"/>
      <c r="C206" s="2"/>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2"/>
      <c r="C207" s="2"/>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2"/>
      <c r="C208" s="2"/>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2"/>
      <c r="C209" s="2"/>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2"/>
      <c r="C210" s="2"/>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2"/>
      <c r="C211" s="2"/>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2"/>
      <c r="C212" s="2"/>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2"/>
      <c r="C213" s="2"/>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2"/>
      <c r="C214" s="2"/>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2"/>
      <c r="C215" s="2"/>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2"/>
      <c r="C216" s="2"/>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2"/>
      <c r="C217" s="2"/>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2"/>
      <c r="C218" s="2"/>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2"/>
      <c r="C219" s="2"/>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2"/>
      <c r="C220" s="2"/>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2"/>
      <c r="C221" s="2"/>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2"/>
      <c r="C222" s="2"/>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2"/>
      <c r="C223" s="2"/>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2"/>
      <c r="C224" s="2"/>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2"/>
      <c r="C225" s="2"/>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2"/>
      <c r="C226" s="2"/>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2"/>
      <c r="C227" s="2"/>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2"/>
      <c r="C228" s="2"/>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2"/>
      <c r="C229" s="2"/>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2"/>
      <c r="C230" s="2"/>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2"/>
      <c r="C231" s="2"/>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2"/>
      <c r="C232" s="2"/>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2"/>
      <c r="C233" s="2"/>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2"/>
      <c r="C234" s="2"/>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2"/>
      <c r="C235" s="2"/>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2"/>
      <c r="C236" s="2"/>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2"/>
      <c r="C237" s="2"/>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2"/>
      <c r="C238" s="2"/>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2"/>
      <c r="C239" s="2"/>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2"/>
      <c r="C240" s="2"/>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2"/>
      <c r="C241" s="2"/>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2"/>
      <c r="C242" s="2"/>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2"/>
      <c r="C243" s="2"/>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2"/>
      <c r="C244" s="2"/>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2"/>
      <c r="C245" s="2"/>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2"/>
      <c r="C246" s="2"/>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2"/>
      <c r="C247" s="2"/>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2"/>
      <c r="C248" s="2"/>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2"/>
      <c r="C249" s="2"/>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2"/>
      <c r="C250" s="2"/>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2"/>
      <c r="C251" s="2"/>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2"/>
      <c r="C252" s="2"/>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2"/>
      <c r="C253" s="2"/>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2"/>
      <c r="C254" s="2"/>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2"/>
      <c r="C255" s="2"/>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2"/>
      <c r="C256" s="2"/>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2"/>
      <c r="C257" s="2"/>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2"/>
      <c r="C258" s="2"/>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2"/>
      <c r="C259" s="2"/>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2"/>
      <c r="C260" s="2"/>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2"/>
      <c r="C261" s="2"/>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2"/>
      <c r="C262" s="2"/>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2"/>
      <c r="C263" s="2"/>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2"/>
      <c r="C264" s="2"/>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2"/>
      <c r="C265" s="2"/>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2"/>
      <c r="C266" s="2"/>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2"/>
      <c r="C267" s="2"/>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2"/>
      <c r="C268" s="2"/>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2"/>
      <c r="C269" s="2"/>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2"/>
      <c r="C270" s="2"/>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2"/>
      <c r="C271" s="2"/>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2"/>
      <c r="C272" s="2"/>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2"/>
      <c r="C273" s="2"/>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2"/>
      <c r="C274" s="2"/>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2"/>
      <c r="C275" s="2"/>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2"/>
      <c r="C276" s="2"/>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2"/>
      <c r="C277" s="2"/>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2"/>
      <c r="C278" s="2"/>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2"/>
      <c r="C279" s="2"/>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2"/>
      <c r="C280" s="2"/>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2"/>
      <c r="C281" s="2"/>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2"/>
      <c r="C282" s="2"/>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2"/>
      <c r="C283" s="2"/>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2"/>
      <c r="C284" s="2"/>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2"/>
      <c r="C285" s="2"/>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2"/>
      <c r="C286" s="2"/>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2"/>
      <c r="C287" s="2"/>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2"/>
      <c r="C288" s="2"/>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2"/>
      <c r="C289" s="2"/>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2"/>
      <c r="C290" s="2"/>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2"/>
      <c r="C291" s="2"/>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2"/>
      <c r="C292" s="2"/>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2"/>
      <c r="C293" s="2"/>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2"/>
      <c r="C294" s="2"/>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2"/>
      <c r="C295" s="2"/>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2"/>
      <c r="C296" s="2"/>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2"/>
      <c r="C297" s="2"/>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2"/>
      <c r="C298" s="2"/>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2"/>
      <c r="C299" s="2"/>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2"/>
      <c r="C300" s="2"/>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2"/>
      <c r="C301" s="2"/>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2"/>
      <c r="C302" s="2"/>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2"/>
      <c r="C303" s="2"/>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2"/>
      <c r="C304" s="2"/>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2"/>
      <c r="C305" s="2"/>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2"/>
      <c r="C306" s="2"/>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2"/>
      <c r="C307" s="2"/>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2"/>
      <c r="C308" s="2"/>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2"/>
      <c r="C309" s="2"/>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2"/>
      <c r="C310" s="2"/>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2"/>
      <c r="C311" s="2"/>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2"/>
      <c r="C312" s="2"/>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2"/>
      <c r="C313" s="2"/>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2"/>
      <c r="C314" s="2"/>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2"/>
      <c r="C315" s="2"/>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2"/>
      <c r="C316" s="2"/>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2"/>
      <c r="C317" s="2"/>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2"/>
      <c r="C318" s="2"/>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2"/>
      <c r="C319" s="2"/>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2"/>
      <c r="C320" s="2"/>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2"/>
      <c r="C321" s="2"/>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2"/>
      <c r="C322" s="2"/>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2"/>
      <c r="C323" s="2"/>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2"/>
      <c r="C324" s="2"/>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2"/>
      <c r="C325" s="2"/>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2"/>
      <c r="C326" s="2"/>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2"/>
      <c r="C327" s="2"/>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2"/>
      <c r="C328" s="2"/>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2"/>
      <c r="C329" s="2"/>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2"/>
      <c r="C330" s="2"/>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2"/>
      <c r="C331" s="2"/>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2"/>
      <c r="C332" s="2"/>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2"/>
      <c r="C333" s="2"/>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2"/>
      <c r="C334" s="2"/>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2"/>
      <c r="C335" s="2"/>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2"/>
      <c r="C336" s="2"/>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2"/>
      <c r="C337" s="2"/>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2"/>
      <c r="C338" s="2"/>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2"/>
      <c r="C339" s="2"/>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2"/>
      <c r="C340" s="2"/>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2"/>
      <c r="C341" s="2"/>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2"/>
      <c r="C342" s="2"/>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2"/>
      <c r="C343" s="2"/>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2"/>
      <c r="C344" s="2"/>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2"/>
      <c r="C345" s="2"/>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2"/>
      <c r="C346" s="2"/>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2"/>
      <c r="C347" s="2"/>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2"/>
      <c r="C348" s="2"/>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2"/>
      <c r="C349" s="2"/>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2"/>
      <c r="C350" s="2"/>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2"/>
      <c r="C351" s="2"/>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2"/>
      <c r="C352" s="2"/>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2"/>
      <c r="C353" s="2"/>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2"/>
      <c r="C354" s="2"/>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2"/>
      <c r="C355" s="2"/>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2"/>
      <c r="C356" s="2"/>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2"/>
      <c r="C357" s="2"/>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2"/>
      <c r="C358" s="2"/>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2"/>
      <c r="C359" s="2"/>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2"/>
      <c r="C360" s="2"/>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2"/>
      <c r="C361" s="2"/>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2"/>
      <c r="C362" s="2"/>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2"/>
      <c r="C363" s="2"/>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2"/>
      <c r="C364" s="2"/>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2"/>
      <c r="C365" s="2"/>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2"/>
      <c r="C366" s="2"/>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2"/>
      <c r="C367" s="2"/>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2"/>
      <c r="C368" s="2"/>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2"/>
      <c r="C369" s="2"/>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2"/>
      <c r="C370" s="2"/>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2"/>
      <c r="C371" s="2"/>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2"/>
      <c r="C372" s="2"/>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2"/>
      <c r="C373" s="2"/>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2"/>
      <c r="C374" s="2"/>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2"/>
      <c r="C375" s="2"/>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2"/>
      <c r="C376" s="2"/>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2"/>
      <c r="C377" s="2"/>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2"/>
      <c r="C378" s="2"/>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2"/>
      <c r="C379" s="2"/>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2"/>
      <c r="C380" s="2"/>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2"/>
      <c r="C381" s="2"/>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2"/>
      <c r="C382" s="2"/>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2"/>
      <c r="C383" s="2"/>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2"/>
      <c r="C384" s="2"/>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2"/>
      <c r="C385" s="2"/>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2"/>
      <c r="C386" s="2"/>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2"/>
      <c r="C387" s="2"/>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2"/>
      <c r="C388" s="2"/>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2"/>
      <c r="C389" s="2"/>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2"/>
      <c r="C390" s="2"/>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2"/>
      <c r="C391" s="2"/>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2"/>
      <c r="C392" s="2"/>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2"/>
      <c r="C393" s="2"/>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2"/>
      <c r="C394" s="2"/>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2"/>
      <c r="C395" s="2"/>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2"/>
      <c r="C396" s="2"/>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2"/>
      <c r="C397" s="2"/>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2"/>
      <c r="C398" s="2"/>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2"/>
      <c r="C399" s="2"/>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2"/>
      <c r="C400" s="2"/>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2"/>
      <c r="C401" s="2"/>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2"/>
      <c r="C402" s="2"/>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2"/>
      <c r="C403" s="2"/>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2"/>
      <c r="C404" s="2"/>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2"/>
      <c r="C405" s="2"/>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2"/>
      <c r="C406" s="2"/>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2"/>
      <c r="C407" s="2"/>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2"/>
      <c r="C408" s="2"/>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2"/>
      <c r="C409" s="2"/>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2"/>
      <c r="C410" s="2"/>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2"/>
      <c r="C411" s="2"/>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2"/>
      <c r="C412" s="2"/>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2"/>
      <c r="C413" s="2"/>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2"/>
      <c r="C414" s="2"/>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2"/>
      <c r="C415" s="2"/>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2"/>
      <c r="C416" s="2"/>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2"/>
      <c r="C417" s="2"/>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2"/>
      <c r="C418" s="2"/>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2"/>
      <c r="C419" s="2"/>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2"/>
      <c r="C420" s="2"/>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2"/>
      <c r="C421" s="2"/>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2"/>
      <c r="C422" s="2"/>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2"/>
      <c r="C423" s="2"/>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2"/>
      <c r="C424" s="2"/>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2"/>
      <c r="C425" s="2"/>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2"/>
      <c r="C426" s="2"/>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2"/>
      <c r="C427" s="2"/>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2"/>
      <c r="C428" s="2"/>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2"/>
      <c r="C429" s="2"/>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2"/>
      <c r="C430" s="2"/>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2"/>
      <c r="C431" s="2"/>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2"/>
      <c r="C432" s="2"/>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2"/>
      <c r="C433" s="2"/>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2"/>
      <c r="C434" s="2"/>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2"/>
      <c r="C435" s="2"/>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2"/>
      <c r="C436" s="2"/>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2"/>
      <c r="C437" s="2"/>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2"/>
      <c r="C438" s="2"/>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2"/>
      <c r="C439" s="2"/>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2"/>
      <c r="C440" s="2"/>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2"/>
      <c r="C441" s="2"/>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2"/>
      <c r="C442" s="2"/>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2"/>
      <c r="C443" s="2"/>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2"/>
      <c r="C444" s="2"/>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2"/>
      <c r="C445" s="2"/>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2"/>
      <c r="C446" s="2"/>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2"/>
      <c r="C447" s="2"/>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2"/>
      <c r="C448" s="2"/>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2"/>
      <c r="C449" s="2"/>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2"/>
      <c r="C450" s="2"/>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2"/>
      <c r="C451" s="2"/>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2"/>
      <c r="C452" s="2"/>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2"/>
      <c r="C453" s="2"/>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2"/>
      <c r="C454" s="2"/>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2"/>
      <c r="C455" s="2"/>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2"/>
      <c r="C456" s="2"/>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2"/>
      <c r="C457" s="2"/>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2"/>
      <c r="C458" s="2"/>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2"/>
      <c r="C459" s="2"/>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2"/>
      <c r="C460" s="2"/>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2"/>
      <c r="C461" s="2"/>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2"/>
      <c r="C462" s="2"/>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2"/>
      <c r="C463" s="2"/>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2"/>
      <c r="C464" s="2"/>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2"/>
      <c r="C465" s="2"/>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2"/>
      <c r="C466" s="2"/>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2"/>
      <c r="C467" s="2"/>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2"/>
      <c r="C468" s="2"/>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2"/>
      <c r="C469" s="2"/>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2"/>
      <c r="C470" s="2"/>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2"/>
      <c r="C471" s="2"/>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2"/>
      <c r="C472" s="2"/>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2"/>
      <c r="C473" s="2"/>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2"/>
      <c r="C474" s="2"/>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2"/>
      <c r="C475" s="2"/>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2"/>
      <c r="C476" s="2"/>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2"/>
      <c r="C477" s="2"/>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2"/>
      <c r="C478" s="2"/>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2"/>
      <c r="C479" s="2"/>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2"/>
      <c r="C480" s="2"/>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2"/>
      <c r="C481" s="2"/>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2"/>
      <c r="C482" s="2"/>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2"/>
      <c r="C483" s="2"/>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2"/>
      <c r="C484" s="2"/>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2"/>
      <c r="C485" s="2"/>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2"/>
      <c r="C486" s="2"/>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2"/>
      <c r="C487" s="2"/>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2"/>
      <c r="C488" s="2"/>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2"/>
      <c r="C489" s="2"/>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2"/>
      <c r="C490" s="2"/>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2"/>
      <c r="C491" s="2"/>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2"/>
      <c r="C492" s="2"/>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2"/>
      <c r="C493" s="2"/>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2"/>
      <c r="C494" s="2"/>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2"/>
      <c r="C495" s="2"/>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2"/>
      <c r="C496" s="2"/>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2"/>
      <c r="C497" s="2"/>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2"/>
      <c r="C498" s="2"/>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2"/>
      <c r="C499" s="2"/>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2"/>
      <c r="C500" s="2"/>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2"/>
      <c r="C501" s="2"/>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2"/>
      <c r="C502" s="2"/>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2"/>
      <c r="C503" s="2"/>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2"/>
      <c r="C504" s="2"/>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2"/>
      <c r="C505" s="2"/>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2"/>
      <c r="C506" s="2"/>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2"/>
      <c r="C507" s="2"/>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2"/>
      <c r="C508" s="2"/>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2"/>
      <c r="C509" s="2"/>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2"/>
      <c r="C510" s="2"/>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2"/>
      <c r="C511" s="2"/>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2"/>
      <c r="C512" s="2"/>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2"/>
      <c r="C513" s="2"/>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2"/>
      <c r="C514" s="2"/>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2"/>
      <c r="C515" s="2"/>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2"/>
      <c r="C516" s="2"/>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2"/>
      <c r="C517" s="2"/>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2"/>
      <c r="C518" s="2"/>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2"/>
      <c r="C519" s="2"/>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2"/>
      <c r="C520" s="2"/>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2"/>
      <c r="C521" s="2"/>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2"/>
      <c r="C522" s="2"/>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2"/>
      <c r="C523" s="2"/>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2"/>
      <c r="C524" s="2"/>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2"/>
      <c r="C525" s="2"/>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2"/>
      <c r="C526" s="2"/>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2"/>
      <c r="C527" s="2"/>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2"/>
      <c r="C528" s="2"/>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2"/>
      <c r="C529" s="2"/>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2"/>
      <c r="C530" s="2"/>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2"/>
      <c r="C531" s="2"/>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2"/>
      <c r="C532" s="2"/>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2"/>
      <c r="C533" s="2"/>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2"/>
      <c r="C534" s="2"/>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2"/>
      <c r="C535" s="2"/>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2"/>
      <c r="C536" s="2"/>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2"/>
      <c r="C537" s="2"/>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2"/>
      <c r="C538" s="2"/>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2"/>
      <c r="C539" s="2"/>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2"/>
      <c r="C540" s="2"/>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2"/>
      <c r="C541" s="2"/>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2"/>
      <c r="C542" s="2"/>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2"/>
      <c r="C543" s="2"/>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2"/>
      <c r="C544" s="2"/>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2"/>
      <c r="C545" s="2"/>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2"/>
      <c r="C546" s="2"/>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2"/>
      <c r="C547" s="2"/>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2"/>
      <c r="C548" s="2"/>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2"/>
      <c r="C549" s="2"/>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2"/>
      <c r="C550" s="2"/>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2"/>
      <c r="C551" s="2"/>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2"/>
      <c r="C552" s="2"/>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2"/>
      <c r="C553" s="2"/>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2"/>
      <c r="C554" s="2"/>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2"/>
      <c r="C555" s="2"/>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2"/>
      <c r="C556" s="2"/>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2"/>
      <c r="C557" s="2"/>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2"/>
      <c r="C558" s="2"/>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2"/>
      <c r="C559" s="2"/>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2"/>
      <c r="C560" s="2"/>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2"/>
      <c r="C561" s="2"/>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2"/>
      <c r="C562" s="2"/>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2"/>
      <c r="C563" s="2"/>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2"/>
      <c r="C564" s="2"/>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2"/>
      <c r="C565" s="2"/>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2"/>
      <c r="C566" s="2"/>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2"/>
      <c r="C567" s="2"/>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2"/>
      <c r="C568" s="2"/>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2"/>
      <c r="C569" s="2"/>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2"/>
      <c r="C570" s="2"/>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2"/>
      <c r="C571" s="2"/>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2"/>
      <c r="C572" s="2"/>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2"/>
      <c r="C573" s="2"/>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2"/>
      <c r="C574" s="2"/>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2"/>
      <c r="C575" s="2"/>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2"/>
      <c r="C576" s="2"/>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2"/>
      <c r="C577" s="2"/>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2"/>
      <c r="C578" s="2"/>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2"/>
      <c r="C579" s="2"/>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2"/>
      <c r="C580" s="2"/>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2"/>
      <c r="C581" s="2"/>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2"/>
      <c r="C582" s="2"/>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2"/>
      <c r="C583" s="2"/>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2"/>
      <c r="C584" s="2"/>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2"/>
      <c r="C585" s="2"/>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2"/>
      <c r="C586" s="2"/>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2"/>
      <c r="C587" s="2"/>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2"/>
      <c r="C588" s="2"/>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2"/>
      <c r="C589" s="2"/>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2"/>
      <c r="C590" s="2"/>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2"/>
      <c r="C591" s="2"/>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2"/>
      <c r="C592" s="2"/>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2"/>
      <c r="C593" s="2"/>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2"/>
      <c r="C594" s="2"/>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2"/>
      <c r="C595" s="2"/>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2"/>
      <c r="C596" s="2"/>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2"/>
      <c r="C597" s="2"/>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2"/>
      <c r="C598" s="2"/>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2"/>
      <c r="C599" s="2"/>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2"/>
      <c r="C600" s="2"/>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2"/>
      <c r="C601" s="2"/>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2"/>
      <c r="C602" s="2"/>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2"/>
      <c r="C603" s="2"/>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2"/>
      <c r="C604" s="2"/>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2"/>
      <c r="C605" s="2"/>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2"/>
      <c r="C606" s="2"/>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2"/>
      <c r="C607" s="2"/>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2"/>
      <c r="C608" s="2"/>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2"/>
      <c r="C609" s="2"/>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2"/>
      <c r="C610" s="2"/>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2"/>
      <c r="C611" s="2"/>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2"/>
      <c r="C612" s="2"/>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2"/>
      <c r="C613" s="2"/>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2"/>
      <c r="C614" s="2"/>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2"/>
      <c r="C615" s="2"/>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2"/>
      <c r="C616" s="2"/>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2"/>
      <c r="C617" s="2"/>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2"/>
      <c r="C618" s="2"/>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2"/>
      <c r="C619" s="2"/>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2"/>
      <c r="C620" s="2"/>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2"/>
      <c r="C621" s="2"/>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2"/>
      <c r="C622" s="2"/>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2"/>
      <c r="C623" s="2"/>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2"/>
      <c r="C624" s="2"/>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2"/>
      <c r="C625" s="2"/>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2"/>
      <c r="C626" s="2"/>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2"/>
      <c r="C627" s="2"/>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2"/>
      <c r="C628" s="2"/>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2"/>
      <c r="C629" s="2"/>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2"/>
      <c r="C630" s="2"/>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2"/>
      <c r="C631" s="2"/>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2"/>
      <c r="C632" s="2"/>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2"/>
      <c r="C633" s="2"/>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2"/>
      <c r="C634" s="2"/>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2"/>
      <c r="C635" s="2"/>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2"/>
      <c r="C636" s="2"/>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2"/>
      <c r="C637" s="2"/>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2"/>
      <c r="C638" s="2"/>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2"/>
      <c r="C639" s="2"/>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2"/>
      <c r="C640" s="2"/>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2"/>
      <c r="C641" s="2"/>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2"/>
      <c r="C642" s="2"/>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2"/>
      <c r="C643" s="2"/>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2"/>
      <c r="C644" s="2"/>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2"/>
      <c r="C645" s="2"/>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2"/>
      <c r="C646" s="2"/>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2"/>
      <c r="C647" s="2"/>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2"/>
      <c r="C648" s="2"/>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2"/>
      <c r="C649" s="2"/>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2"/>
      <c r="C650" s="2"/>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2"/>
      <c r="C651" s="2"/>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2"/>
      <c r="C652" s="2"/>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2"/>
      <c r="C653" s="2"/>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2"/>
      <c r="C654" s="2"/>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2"/>
      <c r="C655" s="2"/>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2"/>
      <c r="C656" s="2"/>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2"/>
      <c r="C657" s="2"/>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2"/>
      <c r="C658" s="2"/>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2"/>
      <c r="C659" s="2"/>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2"/>
      <c r="C660" s="2"/>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2"/>
      <c r="C661" s="2"/>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2"/>
      <c r="C662" s="2"/>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2"/>
      <c r="C663" s="2"/>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2"/>
      <c r="C664" s="2"/>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2"/>
      <c r="C665" s="2"/>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2"/>
      <c r="C666" s="2"/>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2"/>
      <c r="C667" s="2"/>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2"/>
      <c r="C668" s="2"/>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2"/>
      <c r="C669" s="2"/>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2"/>
      <c r="C670" s="2"/>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2"/>
      <c r="C671" s="2"/>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2"/>
      <c r="C672" s="2"/>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2"/>
      <c r="C673" s="2"/>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2"/>
      <c r="C674" s="2"/>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2"/>
      <c r="C675" s="2"/>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2"/>
      <c r="C676" s="2"/>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2"/>
      <c r="C677" s="2"/>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2"/>
      <c r="C678" s="2"/>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2"/>
      <c r="C679" s="2"/>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2"/>
      <c r="C680" s="2"/>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2"/>
      <c r="C681" s="2"/>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2"/>
      <c r="C682" s="2"/>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2"/>
      <c r="C683" s="2"/>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2"/>
      <c r="C684" s="2"/>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2"/>
      <c r="C685" s="2"/>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2"/>
      <c r="C686" s="2"/>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2"/>
      <c r="C687" s="2"/>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2"/>
      <c r="C688" s="2"/>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2"/>
      <c r="C689" s="2"/>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2"/>
      <c r="C690" s="2"/>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2"/>
      <c r="C691" s="2"/>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2"/>
      <c r="C692" s="2"/>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2"/>
      <c r="C693" s="2"/>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2"/>
      <c r="C694" s="2"/>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2"/>
      <c r="C695" s="2"/>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2"/>
      <c r="C696" s="2"/>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2"/>
      <c r="C697" s="2"/>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2"/>
      <c r="C698" s="2"/>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2"/>
      <c r="C699" s="2"/>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2"/>
      <c r="C700" s="2"/>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2"/>
      <c r="C701" s="2"/>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2"/>
      <c r="C702" s="2"/>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2"/>
      <c r="C703" s="2"/>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2"/>
      <c r="C704" s="2"/>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2"/>
      <c r="C705" s="2"/>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2"/>
      <c r="C706" s="2"/>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2"/>
      <c r="C707" s="2"/>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2"/>
      <c r="C708" s="2"/>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2"/>
      <c r="C709" s="2"/>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2"/>
      <c r="C710" s="2"/>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2"/>
      <c r="C711" s="2"/>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2"/>
      <c r="C712" s="2"/>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2"/>
      <c r="C713" s="2"/>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2"/>
      <c r="C714" s="2"/>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2"/>
      <c r="C715" s="2"/>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2"/>
      <c r="C716" s="2"/>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2"/>
      <c r="C717" s="2"/>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2"/>
      <c r="C718" s="2"/>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2"/>
      <c r="C719" s="2"/>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2"/>
      <c r="C720" s="2"/>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2"/>
      <c r="C721" s="2"/>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2"/>
      <c r="C722" s="2"/>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2"/>
      <c r="C723" s="2"/>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2"/>
      <c r="C724" s="2"/>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2"/>
      <c r="C725" s="2"/>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2"/>
      <c r="C726" s="2"/>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2"/>
      <c r="C727" s="2"/>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2"/>
      <c r="C728" s="2"/>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2"/>
      <c r="C729" s="2"/>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2"/>
      <c r="C730" s="2"/>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2"/>
      <c r="C731" s="2"/>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2"/>
      <c r="C732" s="2"/>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2"/>
      <c r="C733" s="2"/>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2"/>
      <c r="C734" s="2"/>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2"/>
      <c r="C735" s="2"/>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2"/>
      <c r="C736" s="2"/>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2"/>
      <c r="C737" s="2"/>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2"/>
      <c r="C738" s="2"/>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2"/>
      <c r="C739" s="2"/>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2"/>
      <c r="C740" s="2"/>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2"/>
      <c r="C741" s="2"/>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2"/>
      <c r="C742" s="2"/>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2"/>
      <c r="C743" s="2"/>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2"/>
      <c r="C744" s="2"/>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2"/>
      <c r="C745" s="2"/>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2"/>
      <c r="C746" s="2"/>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2"/>
      <c r="C747" s="2"/>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2"/>
      <c r="C748" s="2"/>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2"/>
      <c r="C749" s="2"/>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2"/>
      <c r="C750" s="2"/>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2"/>
      <c r="C751" s="2"/>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2"/>
      <c r="C752" s="2"/>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2"/>
      <c r="C753" s="2"/>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2"/>
      <c r="C754" s="2"/>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2"/>
      <c r="C755" s="2"/>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2"/>
      <c r="C756" s="2"/>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2"/>
      <c r="C757" s="2"/>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2"/>
      <c r="C758" s="2"/>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2"/>
      <c r="C759" s="2"/>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2"/>
      <c r="C760" s="2"/>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2"/>
      <c r="C761" s="2"/>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2"/>
      <c r="C762" s="2"/>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2"/>
      <c r="C763" s="2"/>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2"/>
      <c r="C764" s="2"/>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2"/>
      <c r="C765" s="2"/>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2"/>
      <c r="C766" s="2"/>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2"/>
      <c r="C767" s="2"/>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2"/>
      <c r="C768" s="2"/>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2"/>
      <c r="C769" s="2"/>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2"/>
      <c r="C770" s="2"/>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2"/>
      <c r="C771" s="2"/>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2"/>
      <c r="C772" s="2"/>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2"/>
      <c r="C773" s="2"/>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2"/>
      <c r="C774" s="2"/>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2"/>
      <c r="C775" s="2"/>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2"/>
      <c r="C776" s="2"/>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2"/>
      <c r="C777" s="2"/>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2"/>
      <c r="C778" s="2"/>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2"/>
      <c r="C779" s="2"/>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2"/>
      <c r="C780" s="2"/>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2"/>
      <c r="C781" s="2"/>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2"/>
      <c r="C782" s="2"/>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2"/>
      <c r="C783" s="2"/>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2"/>
      <c r="C784" s="2"/>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2"/>
      <c r="C785" s="2"/>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2"/>
      <c r="C786" s="2"/>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2"/>
      <c r="C787" s="2"/>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2"/>
      <c r="C788" s="2"/>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2"/>
      <c r="C789" s="2"/>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2"/>
      <c r="C790" s="2"/>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2"/>
      <c r="C791" s="2"/>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2"/>
      <c r="C792" s="2"/>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2"/>
      <c r="C793" s="2"/>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2"/>
      <c r="C794" s="2"/>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2"/>
      <c r="C795" s="2"/>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2"/>
      <c r="C796" s="2"/>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2"/>
      <c r="C797" s="2"/>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2"/>
      <c r="C798" s="2"/>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2"/>
      <c r="C799" s="2"/>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2"/>
      <c r="C800" s="2"/>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2"/>
      <c r="C801" s="2"/>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2"/>
      <c r="C802" s="2"/>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2"/>
      <c r="C803" s="2"/>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2"/>
      <c r="C804" s="2"/>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2"/>
      <c r="C805" s="2"/>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2"/>
      <c r="C806" s="2"/>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2"/>
      <c r="C807" s="2"/>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2"/>
      <c r="C808" s="2"/>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2"/>
      <c r="C809" s="2"/>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2"/>
      <c r="C810" s="2"/>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2"/>
      <c r="C811" s="2"/>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2"/>
      <c r="C812" s="2"/>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2"/>
      <c r="C813" s="2"/>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2"/>
      <c r="C814" s="2"/>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2"/>
      <c r="C815" s="2"/>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2"/>
      <c r="C816" s="2"/>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2"/>
      <c r="C817" s="2"/>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2"/>
      <c r="C818" s="2"/>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2"/>
      <c r="C819" s="2"/>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2"/>
      <c r="C820" s="2"/>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2"/>
      <c r="C821" s="2"/>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2"/>
      <c r="C822" s="2"/>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2"/>
      <c r="C823" s="2"/>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2"/>
      <c r="C824" s="2"/>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2"/>
      <c r="C825" s="2"/>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2"/>
      <c r="C826" s="2"/>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2"/>
      <c r="C827" s="2"/>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2"/>
      <c r="C828" s="2"/>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2"/>
      <c r="C829" s="2"/>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2"/>
      <c r="C830" s="2"/>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2"/>
      <c r="C831" s="2"/>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2"/>
      <c r="C832" s="2"/>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2"/>
      <c r="C833" s="2"/>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2"/>
      <c r="C834" s="2"/>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2"/>
      <c r="C835" s="2"/>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2"/>
      <c r="C836" s="2"/>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2"/>
      <c r="C837" s="2"/>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2"/>
      <c r="C838" s="2"/>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2"/>
      <c r="C839" s="2"/>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2"/>
      <c r="C840" s="2"/>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2"/>
      <c r="C841" s="2"/>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2"/>
      <c r="C842" s="2"/>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2"/>
      <c r="C843" s="2"/>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2"/>
      <c r="C844" s="2"/>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2"/>
      <c r="C845" s="2"/>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2"/>
      <c r="C846" s="2"/>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2"/>
      <c r="C847" s="2"/>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2"/>
      <c r="C848" s="2"/>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2"/>
      <c r="C849" s="2"/>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2"/>
      <c r="C850" s="2"/>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2"/>
      <c r="C851" s="2"/>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2"/>
      <c r="C852" s="2"/>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2"/>
      <c r="C853" s="2"/>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2"/>
      <c r="C854" s="2"/>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2"/>
      <c r="C855" s="2"/>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2"/>
      <c r="C856" s="2"/>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2"/>
      <c r="C857" s="2"/>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2"/>
      <c r="C858" s="2"/>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2"/>
      <c r="C859" s="2"/>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2"/>
      <c r="C860" s="2"/>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2"/>
      <c r="C861" s="2"/>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2"/>
      <c r="C862" s="2"/>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2"/>
      <c r="C863" s="2"/>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2"/>
      <c r="C864" s="2"/>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2"/>
      <c r="C865" s="2"/>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2"/>
      <c r="C866" s="2"/>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2"/>
      <c r="C867" s="2"/>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2"/>
      <c r="C868" s="2"/>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2"/>
      <c r="C869" s="2"/>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2"/>
      <c r="C870" s="2"/>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2"/>
      <c r="C871" s="2"/>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2"/>
      <c r="C872" s="2"/>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2"/>
      <c r="C873" s="2"/>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2"/>
      <c r="C874" s="2"/>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2"/>
      <c r="C875" s="2"/>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2"/>
      <c r="C876" s="2"/>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2"/>
      <c r="C877" s="2"/>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2"/>
      <c r="C878" s="2"/>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2"/>
      <c r="C879" s="2"/>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2"/>
      <c r="C880" s="2"/>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2"/>
      <c r="C881" s="2"/>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2"/>
      <c r="C882" s="2"/>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2"/>
      <c r="C883" s="2"/>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2"/>
      <c r="C884" s="2"/>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2"/>
      <c r="C885" s="2"/>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2"/>
      <c r="C886" s="2"/>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2"/>
      <c r="C887" s="2"/>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2"/>
      <c r="C888" s="2"/>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2"/>
      <c r="C889" s="2"/>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2"/>
      <c r="C890" s="2"/>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2"/>
      <c r="C891" s="2"/>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2"/>
      <c r="C892" s="2"/>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2"/>
      <c r="C893" s="2"/>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2"/>
      <c r="C894" s="2"/>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2"/>
      <c r="C895" s="2"/>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2"/>
      <c r="C896" s="2"/>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2"/>
      <c r="C897" s="2"/>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2"/>
      <c r="C898" s="2"/>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2"/>
      <c r="C899" s="2"/>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2"/>
      <c r="C900" s="2"/>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2"/>
      <c r="C901" s="2"/>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2"/>
      <c r="C902" s="2"/>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2"/>
      <c r="C903" s="2"/>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2"/>
      <c r="C904" s="2"/>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2"/>
      <c r="C905" s="2"/>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2"/>
      <c r="C906" s="2"/>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2"/>
      <c r="C907" s="2"/>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2"/>
      <c r="C908" s="2"/>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2"/>
      <c r="C909" s="2"/>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2"/>
      <c r="C910" s="2"/>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2"/>
      <c r="C911" s="2"/>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2"/>
      <c r="C912" s="2"/>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2"/>
      <c r="C913" s="2"/>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2"/>
      <c r="C914" s="2"/>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2"/>
      <c r="C915" s="2"/>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2"/>
      <c r="C916" s="2"/>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2"/>
      <c r="C917" s="2"/>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2"/>
      <c r="C918" s="2"/>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2"/>
      <c r="C919" s="2"/>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2"/>
      <c r="C920" s="2"/>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2"/>
      <c r="C921" s="2"/>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2"/>
      <c r="C922" s="2"/>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2"/>
      <c r="C923" s="2"/>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2"/>
      <c r="C924" s="2"/>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2"/>
      <c r="C925" s="2"/>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2"/>
      <c r="C926" s="2"/>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2"/>
      <c r="C927" s="2"/>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2"/>
      <c r="C928" s="2"/>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2"/>
      <c r="C929" s="2"/>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2"/>
      <c r="C930" s="2"/>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2"/>
      <c r="C931" s="2"/>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2"/>
      <c r="C932" s="2"/>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2"/>
      <c r="C933" s="2"/>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2"/>
      <c r="C934" s="2"/>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2"/>
      <c r="C935" s="2"/>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2"/>
      <c r="C936" s="2"/>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2"/>
      <c r="C937" s="2"/>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2"/>
      <c r="C938" s="2"/>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2"/>
      <c r="C939" s="2"/>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2"/>
      <c r="C940" s="2"/>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2"/>
      <c r="C941" s="2"/>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2"/>
      <c r="C942" s="2"/>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2"/>
      <c r="C943" s="2"/>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2"/>
      <c r="C944" s="2"/>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2"/>
      <c r="C945" s="2"/>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2"/>
      <c r="C946" s="2"/>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2"/>
      <c r="C947" s="2"/>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2"/>
      <c r="C948" s="2"/>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2"/>
      <c r="C949" s="2"/>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2"/>
      <c r="C950" s="2"/>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2"/>
      <c r="C951" s="2"/>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2"/>
      <c r="C952" s="2"/>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2"/>
      <c r="C953" s="2"/>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2"/>
      <c r="C954" s="2"/>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2"/>
      <c r="C955" s="2"/>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2"/>
      <c r="C956" s="2"/>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2"/>
      <c r="C957" s="2"/>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2"/>
      <c r="C958" s="2"/>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2"/>
      <c r="C959" s="2"/>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2"/>
      <c r="C960" s="2"/>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2"/>
      <c r="C961" s="2"/>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2"/>
      <c r="C962" s="2"/>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2"/>
      <c r="C963" s="2"/>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2"/>
      <c r="C964" s="2"/>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2"/>
      <c r="C965" s="2"/>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2"/>
      <c r="C966" s="2"/>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2"/>
      <c r="C967" s="2"/>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2"/>
      <c r="C968" s="2"/>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2"/>
      <c r="C969" s="2"/>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2"/>
      <c r="C970" s="2"/>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2"/>
      <c r="C971" s="2"/>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2"/>
      <c r="C972" s="2"/>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2"/>
      <c r="C973" s="2"/>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2"/>
      <c r="C974" s="2"/>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2"/>
      <c r="C975" s="2"/>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2"/>
      <c r="C976" s="2"/>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2"/>
      <c r="C977" s="2"/>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2"/>
      <c r="C978" s="2"/>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2"/>
      <c r="C979" s="2"/>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2"/>
      <c r="C980" s="2"/>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2"/>
      <c r="C981" s="2"/>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2"/>
      <c r="C982" s="2"/>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2"/>
      <c r="C983" s="2"/>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2"/>
      <c r="C984" s="2"/>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2"/>
      <c r="C985" s="2"/>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2"/>
      <c r="C986" s="2"/>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2"/>
      <c r="C987" s="2"/>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2"/>
      <c r="C988" s="2"/>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2"/>
      <c r="C989" s="2"/>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2"/>
      <c r="C990" s="2"/>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2"/>
      <c r="C991" s="2"/>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2"/>
      <c r="C992" s="2"/>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2"/>
      <c r="C993" s="2"/>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2"/>
      <c r="C994" s="2"/>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2"/>
      <c r="C995" s="2"/>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2"/>
      <c r="C996" s="2"/>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2"/>
      <c r="C997" s="2"/>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2"/>
      <c r="C998" s="2"/>
      <c r="D998" s="1"/>
      <c r="E998" s="1"/>
      <c r="F998" s="1"/>
      <c r="G998" s="1"/>
      <c r="H998" s="1"/>
      <c r="I998" s="1"/>
      <c r="J998" s="1"/>
      <c r="K998" s="1"/>
      <c r="L998" s="1"/>
      <c r="M998" s="1"/>
      <c r="N998" s="1"/>
      <c r="O998" s="1"/>
      <c r="P998" s="1"/>
      <c r="Q998" s="1"/>
      <c r="R998" s="1"/>
      <c r="S998" s="1"/>
      <c r="T998" s="1"/>
      <c r="U998" s="1"/>
      <c r="V998" s="1"/>
      <c r="W998" s="1"/>
      <c r="X998" s="1"/>
      <c r="Y998" s="1"/>
      <c r="Z998" s="1"/>
    </row>
  </sheetData>
  <pageMargins left="0.7" right="0.7" top="0.75" bottom="0.75" header="0" footer="0"/>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Proposte PCTO 2021-2022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dc:creator>
  <cp:lastModifiedBy>User</cp:lastModifiedBy>
  <dcterms:created xsi:type="dcterms:W3CDTF">2020-12-22T12:30:31Z</dcterms:created>
  <dcterms:modified xsi:type="dcterms:W3CDTF">2021-11-16T12:42:29Z</dcterms:modified>
</cp:coreProperties>
</file>